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2120" windowHeight="8070"/>
  </bookViews>
  <sheets>
    <sheet name="прил.№1_источники" sheetId="1" r:id="rId1"/>
  </sheets>
  <definedNames>
    <definedName name="_xlnm.Print_Area" localSheetId="0">прил.№1_источники!$A$1:$D$30</definedName>
  </definedNames>
  <calcPr calcId="124519"/>
</workbook>
</file>

<file path=xl/calcChain.xml><?xml version="1.0" encoding="utf-8"?>
<calcChain xmlns="http://schemas.openxmlformats.org/spreadsheetml/2006/main">
  <c r="D21" i="1"/>
  <c r="C28"/>
  <c r="C27" s="1"/>
  <c r="C25"/>
  <c r="C24" s="1"/>
  <c r="C21"/>
  <c r="C19"/>
  <c r="C18" s="1"/>
  <c r="C11"/>
  <c r="C10" s="1"/>
  <c r="D11"/>
  <c r="D10"/>
  <c r="D19"/>
  <c r="D25"/>
  <c r="D24" s="1"/>
  <c r="D28"/>
  <c r="D27" s="1"/>
  <c r="D18"/>
  <c r="D23" l="1"/>
  <c r="D30" s="1"/>
  <c r="C23"/>
  <c r="C30" s="1"/>
</calcChain>
</file>

<file path=xl/sharedStrings.xml><?xml version="1.0" encoding="utf-8"?>
<sst xmlns="http://schemas.openxmlformats.org/spreadsheetml/2006/main" count="53" uniqueCount="53">
  <si>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</si>
  <si>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</si>
  <si>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</si>
  <si>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</si>
  <si>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</si>
  <si>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</si>
  <si>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 xml:space="preserve">Увеличение прочих остатков денежных средств  бюджетов муниципальных районов </t>
  </si>
  <si>
    <t>Итого источники финансирования дефицита бюджета муниципального образования Тверской области "Сонковский район"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</si>
  <si>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</si>
  <si>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</si>
  <si>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</si>
  <si>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</si>
  <si>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</si>
  <si>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</si>
  <si>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</si>
  <si>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</si>
  <si>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</si>
  <si>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</si>
  <si>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</si>
  <si>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</si>
  <si>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</si>
  <si>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</si>
  <si>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</si>
  <si>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</si>
  <si>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 xml:space="preserve">Уменьшение прочих остатков денежных средств бюджетов </t>
  </si>
  <si>
    <t>000 01 05 02 01 05 0000 510</t>
  </si>
  <si>
    <t>000 01 05 02 01 00 0000 610</t>
  </si>
  <si>
    <t>000 01 05 02 01 05 0000 610</t>
  </si>
  <si>
    <t xml:space="preserve">Уменьшение прочих остатков денежных средств  бюджетов муниципальных районов </t>
  </si>
  <si>
    <t>Погашение кредитов, предоставленных кредитными организациями  в валюте Российской Федерации</t>
  </si>
  <si>
    <t>Погашение кредитов, предоставленных кредитными организациями бюджетами муниципальных районов в валюте Российской Федерации</t>
  </si>
  <si>
    <t xml:space="preserve"> Бюджетные кредиты от других бюджетов бюджетной системы Российской Федерации</t>
  </si>
  <si>
    <t>000 01 03 00 00 00 0000 000</t>
  </si>
  <si>
    <t>Наименование</t>
  </si>
  <si>
    <t xml:space="preserve">Код </t>
  </si>
  <si>
    <t>Приложение 1</t>
  </si>
  <si>
    <t>к Постановлению Администрации Сонковского</t>
  </si>
  <si>
    <t xml:space="preserve">муниципального образования Тверской области </t>
  </si>
  <si>
    <t>"Об утверждении отчета об исполнении бюджета</t>
  </si>
  <si>
    <t>тыс. руб.</t>
  </si>
  <si>
    <t>Источники финансирования дефицита бюджета                                                                                                                           муниципального образования Тверской области "Сонковский район" на 2013 год</t>
  </si>
  <si>
    <t>Утверждено на 2013 год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</si>
  <si>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</si>
  <si>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</si>
  <si>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</si>
  <si>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</si>
  <si>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</si>
  <si>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</si>
  <si>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</si>
  <si>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</si>
  <si>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"Сонковский район" за 9 месяцев 2013 года"</t>
  </si>
  <si>
    <t xml:space="preserve">района  Тверской области  от 15.10.2013  № 219-па              </t>
  </si>
  <si>
    <t>Исполнено за 9 месяцев 2013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</si>
</sst>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horizontal="center" vertical="center" wrapText="1"/>
    </xf>
  </cellStyleXfs>
  <cellXfs count="43">
    <xf numFmtId="0" fontId="0" fillId="0" borderId="0" xfId="0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75" zoomScaleNormal="40" workbookViewId="0">
      <selection activeCell="D30" sqref="D30"/>
    </sheetView>
  </sheetViews>
  <sheetFormatPr defaultRowHeight="15"/>
  <cols>
    <col min="1" max="1" width="25.21875" style="2" customWidth="1"/>
    <col min="2" max="2" width="45.44140625" style="2" customWidth="1"/>
    <col min="3" max="4" width="10.77734375" style="26" customWidth="1"/>
    <col min="5" max="16384" width="8.88671875" style="2"/>
  </cols>
  <sheetData>
    <row r="1" spans="1:4" ht="21.75" customHeight="1">
      <c r="A1" s="1"/>
      <c r="B1" s="38" t="s">
        <v>35</v>
      </c>
      <c r="C1" s="38"/>
      <c r="D1" s="38"/>
    </row>
    <row r="2" spans="1:4" s="3" customFormat="1" ht="17.25" customHeight="1">
      <c r="A2" s="1"/>
      <c r="B2" s="40" t="s">
        <v>36</v>
      </c>
      <c r="C2" s="40"/>
      <c r="D2" s="40"/>
    </row>
    <row r="3" spans="1:4" s="3" customFormat="1" ht="17.25" customHeight="1">
      <c r="A3" s="1"/>
      <c r="B3" s="40" t="s">
        <v>51</v>
      </c>
      <c r="C3" s="40"/>
      <c r="D3" s="40"/>
    </row>
    <row r="4" spans="1:4" s="3" customFormat="1" ht="17.25" customHeight="1">
      <c r="A4" s="1"/>
      <c r="B4" s="40" t="s">
        <v>38</v>
      </c>
      <c r="C4" s="40"/>
      <c r="D4" s="40"/>
    </row>
    <row r="5" spans="1:4" s="3" customFormat="1" ht="16.5" customHeight="1">
      <c r="A5" s="1"/>
      <c r="B5" s="40" t="s">
        <v>37</v>
      </c>
      <c r="C5" s="40"/>
      <c r="D5" s="40"/>
    </row>
    <row r="6" spans="1:4" s="3" customFormat="1" ht="15.75" customHeight="1">
      <c r="A6" s="1"/>
      <c r="B6" s="40" t="s">
        <v>50</v>
      </c>
      <c r="C6" s="40"/>
      <c r="D6" s="40"/>
    </row>
    <row r="7" spans="1:4" ht="58.5" customHeight="1">
      <c r="A7" s="39" t="s">
        <v>40</v>
      </c>
      <c r="B7" s="39"/>
      <c r="C7" s="39"/>
      <c r="D7" s="39"/>
    </row>
    <row r="8" spans="1:4" ht="23.25" customHeight="1">
      <c r="A8" s="27"/>
      <c r="B8" s="27"/>
      <c r="C8" s="27"/>
      <c r="D8" s="28" t="s">
        <v>39</v>
      </c>
    </row>
    <row r="9" spans="1:4" ht="58.5" customHeight="1">
      <c r="A9" s="4" t="s">
        <v>34</v>
      </c>
      <c r="B9" s="4" t="s">
        <v>33</v>
      </c>
      <c r="C9" s="17" t="s">
        <v>41</v>
      </c>
      <c r="D9" s="17" t="s">
        <v>52</v>
      </c>
    </row>
    <row r="10" spans="1:4" ht="25.5">
      <c r="A10" s="5" t="s">
        <v>8</v>
      </c>
      <c r="B10" s="6" t="s">
        <v>9</v>
      </c>
      <c r="C10" s="18">
        <f>C11-C13</f>
        <v>0</v>
      </c>
      <c r="D10" s="18">
        <f>D11-D13</f>
        <v>0</v>
      </c>
    </row>
    <row r="11" spans="1:4" ht="25.5">
      <c r="A11" s="7" t="s">
        <v>10</v>
      </c>
      <c r="B11" s="8" t="s">
        <v>11</v>
      </c>
      <c r="C11" s="19">
        <f>C12</f>
        <v>0</v>
      </c>
      <c r="D11" s="19">
        <f>D12</f>
        <v>0</v>
      </c>
    </row>
    <row r="12" spans="1:4" ht="31.5" customHeight="1">
      <c r="A12" s="4" t="s">
        <v>12</v>
      </c>
      <c r="B12" s="9" t="s">
        <v>13</v>
      </c>
      <c r="C12" s="20"/>
      <c r="D12" s="20"/>
    </row>
    <row r="13" spans="1:4" ht="25.5">
      <c r="A13" s="7" t="s">
        <v>14</v>
      </c>
      <c r="B13" s="8" t="s">
        <v>29</v>
      </c>
      <c r="C13" s="19">
        <v>0</v>
      </c>
      <c r="D13" s="19">
        <v>0</v>
      </c>
    </row>
    <row r="14" spans="1:4" ht="46.5" customHeight="1" thickBot="1">
      <c r="A14" s="10" t="s">
        <v>15</v>
      </c>
      <c r="B14" s="11" t="s">
        <v>30</v>
      </c>
      <c r="C14" s="21">
        <v>0</v>
      </c>
      <c r="D14" s="21">
        <v>0</v>
      </c>
    </row>
    <row r="15" spans="1:4" ht="25.5" hidden="1">
      <c r="A15" s="12" t="s">
        <v>0</v>
      </c>
      <c r="B15" s="13" t="s">
        <v>1</v>
      </c>
      <c r="C15" s="22">
        <v>0</v>
      </c>
      <c r="D15" s="22">
        <v>0</v>
      </c>
    </row>
    <row r="16" spans="1:4" ht="38.25" hidden="1">
      <c r="A16" s="7" t="s">
        <v>2</v>
      </c>
      <c r="B16" s="8" t="s">
        <v>3</v>
      </c>
      <c r="C16" s="19">
        <v>0</v>
      </c>
      <c r="D16" s="19">
        <v>0</v>
      </c>
    </row>
    <row r="17" spans="1:4" ht="25.5" hidden="1">
      <c r="A17" s="14" t="s">
        <v>4</v>
      </c>
      <c r="B17" s="15" t="s">
        <v>5</v>
      </c>
      <c r="C17" s="20">
        <v>0</v>
      </c>
      <c r="D17" s="20">
        <v>0</v>
      </c>
    </row>
    <row r="18" spans="1:4" ht="25.5">
      <c r="A18" s="5" t="s">
        <v>32</v>
      </c>
      <c r="B18" s="16" t="s">
        <v>31</v>
      </c>
      <c r="C18" s="23">
        <f>C19+C21</f>
        <v>-4000</v>
      </c>
      <c r="D18" s="23">
        <f>D19+D21</f>
        <v>-3100</v>
      </c>
    </row>
    <row r="19" spans="1:4" ht="38.25">
      <c r="A19" s="29" t="s">
        <v>42</v>
      </c>
      <c r="B19" s="30" t="s">
        <v>43</v>
      </c>
      <c r="C19" s="24">
        <f>C20</f>
        <v>500</v>
      </c>
      <c r="D19" s="24">
        <f>D20</f>
        <v>0</v>
      </c>
    </row>
    <row r="20" spans="1:4" ht="38.25">
      <c r="A20" s="31" t="s">
        <v>44</v>
      </c>
      <c r="B20" s="32" t="s">
        <v>45</v>
      </c>
      <c r="C20" s="23">
        <v>500</v>
      </c>
      <c r="D20" s="23">
        <v>0</v>
      </c>
    </row>
    <row r="21" spans="1:4" ht="38.25">
      <c r="A21" s="33" t="s">
        <v>46</v>
      </c>
      <c r="B21" s="34" t="s">
        <v>47</v>
      </c>
      <c r="C21" s="24">
        <f>C22</f>
        <v>-4500</v>
      </c>
      <c r="D21" s="24">
        <f>D22</f>
        <v>-3100</v>
      </c>
    </row>
    <row r="22" spans="1:4" ht="39" thickBot="1">
      <c r="A22" s="31" t="s">
        <v>48</v>
      </c>
      <c r="B22" s="32" t="s">
        <v>49</v>
      </c>
      <c r="C22" s="25">
        <v>-4500</v>
      </c>
      <c r="D22" s="25">
        <v>-3100</v>
      </c>
    </row>
    <row r="23" spans="1:4" ht="25.5">
      <c r="A23" s="12" t="s">
        <v>16</v>
      </c>
      <c r="B23" s="13" t="s">
        <v>17</v>
      </c>
      <c r="C23" s="22">
        <f>C24+C27</f>
        <v>692.70000000001164</v>
      </c>
      <c r="D23" s="22">
        <f>D24+D27</f>
        <v>-2364</v>
      </c>
    </row>
    <row r="24" spans="1:4">
      <c r="A24" s="7" t="s">
        <v>18</v>
      </c>
      <c r="B24" s="8" t="s">
        <v>19</v>
      </c>
      <c r="C24" s="19">
        <f>C25</f>
        <v>-141163.4</v>
      </c>
      <c r="D24" s="35">
        <f>D25</f>
        <v>-95305.8</v>
      </c>
    </row>
    <row r="25" spans="1:4">
      <c r="A25" s="4" t="s">
        <v>20</v>
      </c>
      <c r="B25" s="9" t="s">
        <v>21</v>
      </c>
      <c r="C25" s="20">
        <f>C26</f>
        <v>-141163.4</v>
      </c>
      <c r="D25" s="36">
        <f>D26</f>
        <v>-95305.8</v>
      </c>
    </row>
    <row r="26" spans="1:4" ht="25.5">
      <c r="A26" s="4" t="s">
        <v>25</v>
      </c>
      <c r="B26" s="9" t="s">
        <v>6</v>
      </c>
      <c r="C26" s="20">
        <v>-141163.4</v>
      </c>
      <c r="D26" s="36">
        <v>-95305.8</v>
      </c>
    </row>
    <row r="27" spans="1:4">
      <c r="A27" s="7" t="s">
        <v>22</v>
      </c>
      <c r="B27" s="8" t="s">
        <v>23</v>
      </c>
      <c r="C27" s="19">
        <f>C28</f>
        <v>141856.1</v>
      </c>
      <c r="D27" s="35">
        <f>D28</f>
        <v>92941.8</v>
      </c>
    </row>
    <row r="28" spans="1:4">
      <c r="A28" s="4" t="s">
        <v>26</v>
      </c>
      <c r="B28" s="9" t="s">
        <v>24</v>
      </c>
      <c r="C28" s="20">
        <f>C29</f>
        <v>141856.1</v>
      </c>
      <c r="D28" s="36">
        <f>D29</f>
        <v>92941.8</v>
      </c>
    </row>
    <row r="29" spans="1:4" ht="26.25" thickBot="1">
      <c r="A29" s="10" t="s">
        <v>27</v>
      </c>
      <c r="B29" s="11" t="s">
        <v>28</v>
      </c>
      <c r="C29" s="21">
        <v>141856.1</v>
      </c>
      <c r="D29" s="37">
        <v>92941.8</v>
      </c>
    </row>
    <row r="30" spans="1:4" ht="45" customHeight="1">
      <c r="A30" s="41" t="s">
        <v>7</v>
      </c>
      <c r="B30" s="42"/>
      <c r="C30" s="22">
        <f>C10+C18+C23</f>
        <v>-3307.2999999999884</v>
      </c>
      <c r="D30" s="22">
        <f>D10+D18+D23</f>
        <v>-5464</v>
      </c>
    </row>
  </sheetData>
  <mergeCells count="8">
    <mergeCell ref="B1:D1"/>
    <mergeCell ref="A7:D7"/>
    <mergeCell ref="B2:D2"/>
    <mergeCell ref="A30:B30"/>
    <mergeCell ref="B3:D3"/>
    <mergeCell ref="B4:D4"/>
    <mergeCell ref="B5:D5"/>
    <mergeCell ref="B6:D6"/>
  </mergeCells>
  <phoneticPr fontId="0" type="noConversion"/>
  <printOptions horizontalCentered="1"/>
  <pageMargins left="0.74803149606299213" right="0.39370078740157483" top="0.98425196850393704" bottom="0.39370078740157483" header="0" footer="0"/>
  <pageSetup paperSize="9" scale="8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прил.№1_источники</vt:lpstr>
      <vt:lpstr>прил.№1_источники!Область_печати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</dc:creator>
  <cp:lastModifiedBy>Admin</cp:lastModifiedBy>
  <cp:lastPrinted>2013-10-15T11:49:00Z</cp:lastPrinted>
  <dcterms:created xsi:type="dcterms:W3CDTF">2005-10-12T16:52:12Z</dcterms:created>
  <dcterms:modified xsi:type="dcterms:W3CDTF">2013-10-15T12:38:01Z</dcterms:modified>
</cp:coreProperties>
</file>