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 activeTab="1"/>
  </bookViews>
  <sheets>
    <sheet name="горизонтальная форма" sheetId="1" r:id="rId1"/>
    <sheet name="вертикальная форма" sheetId="2" r:id="rId2"/>
    <sheet name="Тверьстат 2010" sheetId="3" r:id="rId3"/>
  </sheets>
  <definedNames>
    <definedName name="_xlnm.Print_Titles" localSheetId="1">'вертикальная форма'!$6:$6</definedName>
  </definedNames>
  <calcPr calcId="124519"/>
</workbook>
</file>

<file path=xl/calcChain.xml><?xml version="1.0" encoding="utf-8"?>
<calcChain xmlns="http://schemas.openxmlformats.org/spreadsheetml/2006/main">
  <c r="B8" i="3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</calcChain>
</file>

<file path=xl/sharedStrings.xml><?xml version="1.0" encoding="utf-8"?>
<sst xmlns="http://schemas.openxmlformats.org/spreadsheetml/2006/main" count="1856" uniqueCount="358">
  <si>
    <t xml:space="preserve">                                                 "Сонковский район Тверской области""</t>
  </si>
  <si>
    <t>(официальное наименование городского округа (муниципального района)</t>
  </si>
  <si>
    <t>4.1</t>
  </si>
  <si>
    <t>4.2</t>
  </si>
  <si>
    <t>7.1</t>
  </si>
  <si>
    <t>7.2</t>
  </si>
  <si>
    <t>7.3</t>
  </si>
  <si>
    <t>10.1</t>
  </si>
  <si>
    <t>17 (1)</t>
  </si>
  <si>
    <t>17 (2)</t>
  </si>
  <si>
    <t>19.1</t>
  </si>
  <si>
    <t>31.1</t>
  </si>
  <si>
    <t>34.1</t>
  </si>
  <si>
    <t>38.1</t>
  </si>
  <si>
    <t>40.1</t>
  </si>
  <si>
    <t>57.1</t>
  </si>
  <si>
    <t>62.1</t>
  </si>
  <si>
    <t>73.1</t>
  </si>
  <si>
    <t>74</t>
  </si>
  <si>
    <t>97.1</t>
  </si>
  <si>
    <t>122.1</t>
  </si>
  <si>
    <t>138 (1)</t>
  </si>
  <si>
    <t>143.1</t>
  </si>
  <si>
    <t>143.2</t>
  </si>
  <si>
    <t>143.3</t>
  </si>
  <si>
    <t xml:space="preserve">Доля отремонтированных автомобильных дорог общего пользования местного значения с твердым покрытием, в отношении которых произведен капитальный ремонт </t>
  </si>
  <si>
    <t xml:space="preserve">Доля отремонтированных автомобильных дорог общего пользования местного значения с твердым покрытием, в отношении которых произведен текущий ремонт </t>
  </si>
  <si>
    <t>Доля автомобильных дорог местного значения с твердым покрытием, переданных на техническое обслуживание немуниципальным и (или) негосударственным предприятиям на основе долгосрочных договоров (свыше 3 лет)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</si>
  <si>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</si>
  <si>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улично-дорожной сети с твердым покрытием, в отношении которой произведен капитальный ремонт к общей протяженности улично-дорожной сети с твердым покрытием, требующей капитального ремонта в отчетном году</t>
  </si>
  <si>
    <t>Доля протяженности улично-дорожной сети с твердым покрытием, в отношении которой произведен ремонт к общей протяженности улично-дорожной сети с твердым покрытием, требующей ремонта в отчетном году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</si>
  <si>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</si>
  <si>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Общий объем расходов бюджета муниципального образования на дорожное хозяйство</t>
  </si>
  <si>
    <t>Общий объем расходов бюджета муниципального образования на дорожное хозяйство в части бюджетных инвестиций на увеличение стоимости основных средств</t>
  </si>
  <si>
    <t>Общий объем расходов бюджета муниципального образования на благоустройство территории в расчете на 1 жителя</t>
  </si>
  <si>
    <t>Объем привлеченных средств частных инвесторов на повышение благоустроенности территории муниципального образования в расчете на 1 жителя</t>
  </si>
  <si>
    <t>Соотношение объема средств, необходимых на благоустройство территории к фактически выделенному объему средств из бюджета муниципального образования</t>
  </si>
  <si>
    <t>Общий объем расходов бюджета муниципального образования на транспорт</t>
  </si>
  <si>
    <t>Общий объем расходов бюджета муниципального образования на транспорт в части бюджетных инвестиций на увеличение стоимости основных средств</t>
  </si>
  <si>
    <t xml:space="preserve">Число субъектов малого и среднего предпринимательства </t>
  </si>
  <si>
    <t>Число субъектов малого предпринимательства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</si>
  <si>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</si>
  <si>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общего годового объема заказов на поставку товаров, выполнение работ, оказание услуг для муниципальных нужд в соответствии с перечнем товаров, работ, услуг для государственных и муниципальных нужд, размещение заказов на которые осуществляется у субъектов малого предпринимательства, утвержденным Постановлением Правительства Российской Федерации от 4 ноября 2006 г. № 642, размещенных путем проведения торгов, запроса котировок, участниками которых являются субъекты малого предпринимательства, в общем годовом объеме заказов на поставку товаров, выполнение работ, оказание услуг для муниципальных нужд в соответствии с указанным перечнем, размещенных путем проведения торгов, запроса котировок</t>
  </si>
  <si>
    <t>Доля муниципального имущества, свободного от прав третьих лиц, включенного в перечни муниципального имущества в целях предоставления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</si>
  <si>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Доля вновь созданных в течение года субъектов малого и среднего предпринимательства, которым оказана поддержка в рамках муниципальной программы развития малого и среднего предпринимательства</t>
  </si>
  <si>
    <t>Площадь зарегистрированных на территории муниципального образования бизнес-инкубаторов, промышленных парков, технопарков, научных парков, инновационно-технологических центров и иных объектов, относящихся к инфраструктуре поддержки субъектов малого и среднего предпринимательства, в расчете на 100 малых и средних компаний</t>
  </si>
  <si>
    <t>Общий объем расходов бюджета муниципального образования на развитие и поддержку малого и среднего предпринимательства - всего</t>
  </si>
  <si>
    <t>в том числе:</t>
  </si>
  <si>
    <t xml:space="preserve">Площадь земельных участков, предоставленных для строительства, - всего </t>
  </si>
  <si>
    <t>Доля земельных участков в городском округе (муниципальном районе), предоставленных для строительства (кроме жилищного) по результатам торгов, в общей площади земельных участков в городском округе (муниципальном районе), предоставленных для строительства (кроме жилищного)</t>
  </si>
  <si>
    <t>Доля земельных участков, находящихся в муниципальной собственности, а также государственная собственность на которые не разграничена, право постоянного (бессрочного) пользования которыми переоформлено в соответствии с требованиями Федерального закона "О введении в действие Земельного кодекса Российской Федерации", в общем количестве земельных участков, находящихся в муниципальной собственности, а также государственная собственность на которые не разграничена, право постоянного (бессрочного) пользования на которые подлежит переоформлению</t>
  </si>
  <si>
    <t xml:space="preserve"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 </t>
  </si>
  <si>
    <t>Средняя продолжительность периода с даты подачи заявки на предоставление земельного участка для строительства до даты принятия решения о предоставлении земельного участка для строительства или подписания протокола о результатах торгов (конкурсов, аукционов)</t>
  </si>
  <si>
    <t xml:space="preserve">Средняя продолжительность периода со дня принятия решения о предоставлении земельного участка для строительства или подписания протокола о результатах торгов (конкурсов, аукционов) по предоставлению земельных участков до получения разрешения на строительство.
</t>
  </si>
  <si>
    <t>Средняя продолжительность периода с даты подачи заявки на получение разрешения на строительство до даты получения разрешения на строительство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</si>
  <si>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</si>
  <si>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</si>
  <si>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инвестиций в основной капитал (за исключением бюджетных средств) в расчете на 1 жителя</t>
  </si>
  <si>
    <t>Число прибыльных сельскохозяйственных организаций (для муниципальных районов)</t>
  </si>
  <si>
    <t>Общее число сельскохозяйственных организаций (для муниципальных районов)</t>
  </si>
  <si>
    <t>Площадь фактически используемых сельскохозяйственных угодий муниципального района</t>
  </si>
  <si>
    <t>Общая площадь сельскохозяйственных угодий муниципального района</t>
  </si>
  <si>
    <t>Доля обрабатываемой пашни в общей площади пашни муниципального района</t>
  </si>
  <si>
    <t xml:space="preserve">Отношение среднемесячной номинальной начисленной заработной платы работников муниципальных учреждений к среднемесячной номинальной начисленной заработной плате работников крупных и средних предприятий и некоммерческих организаций городского округа (муниципального района) </t>
  </si>
  <si>
    <t>Среднемесячная номинальная начисленная заработная плата работников:</t>
  </si>
  <si>
    <t xml:space="preserve">Удовлетворенность населения медицинской помощью </t>
  </si>
  <si>
    <t>Доля населения, охваченного профилактическими осмотрами.</t>
  </si>
  <si>
    <t>Охват населения (17 лет и старше) профилактическими осмотрами на туберкулез</t>
  </si>
  <si>
    <t>Охват населения (17 лет и старше) профилактическими осмотрами на злокачественные новообразования</t>
  </si>
  <si>
    <t>Число амбулаторных учреждений, имеющих медицинское оборудование в соответствии с табелем оснащения</t>
  </si>
  <si>
    <t>Доля амбулаторных учреждений, имеющих медицинское оборудование в соотвествии с табелем оснащения</t>
  </si>
  <si>
    <t>Общее число амбулаторных учреждений городского округа (муниципального района)</t>
  </si>
  <si>
    <t>Число муниципальных медицинских учреждений, применяющих стандарты оказания медицинской помощи</t>
  </si>
  <si>
    <t>Число муниципальных медицинских учреждений, переведенных на новую (отраслевую) систему оплаты труда, ориентированную на результат</t>
  </si>
  <si>
    <t>Число муниципальных медицинских учреждений, переведенных преимущественно на одноканальное финансирование через систему обязательного медицинского страхования</t>
  </si>
  <si>
    <t>Доля муниципальных медицинских учреждений:</t>
  </si>
  <si>
    <t>Число муниципальных медицинских учреждений городского округа (муниципального района)</t>
  </si>
  <si>
    <t>Число случаев смерти лиц в возрасте до 65 лет - всего</t>
  </si>
  <si>
    <t xml:space="preserve">в том числе: на дому </t>
  </si>
  <si>
    <t xml:space="preserve">в первые сутки в стационаре - всего </t>
  </si>
  <si>
    <t>Число случаев смерти лиц в возрасте до 65 лет:</t>
  </si>
  <si>
    <t>Число случаев смерти детей до 18 лет::</t>
  </si>
  <si>
    <t>Число случаев смерти детей до 18 лет - всего</t>
  </si>
  <si>
    <t>Число работающих (физических лиц) в муниципальных учреждениях здравоохранения в расчете на 10 тыс. человек населения - всего</t>
  </si>
  <si>
    <t>Средняя продолжительность пребывания пациента на койке в круглосуточном стационаре муниципальных учреждений здравоохранения</t>
  </si>
  <si>
    <t xml:space="preserve">Среднегодовая занятость койки в муниципальных учреждениях здравоохранения </t>
  </si>
  <si>
    <t xml:space="preserve">Число коек в муниципальных учреждениях здравоохранения на 10 тыс. человек населения </t>
  </si>
  <si>
    <t>Фактическая стоимость 1 койко-дня в муниципальных учреждениях здравоохранения без учета расходов на оплату труда и начислений на оплату труда</t>
  </si>
  <si>
    <t>Фактическая стоимость вызова скорой медицинской помощи без учета расходов на оплату труда и начислений на оплату труда</t>
  </si>
  <si>
    <t>Объем медицинской помощи, предоставляемой муниципальными учреждениями здравоохранения в расчете на одного жителя:</t>
  </si>
  <si>
    <t>Стоимость единицы объема оказанной медицинской помощи муниципальными учреждениями здравоохранения:</t>
  </si>
  <si>
    <t>Число муниципальных учреждений здравоохранения, здания которых находятся в аварийном состоянии или требуют капитального ремонта</t>
  </si>
  <si>
    <t>Общий объем расходов бюджета муниципального образования на здравоохранение</t>
  </si>
  <si>
    <t>Общий объем расходов бюджета муниципального образования на здравоохранение в части бюджетных инвестиций на увеличение стоимости основных средств</t>
  </si>
  <si>
    <t>Общий объем расходов бюджета муниципального образования на здравоохранение в части текущих расходов</t>
  </si>
  <si>
    <t>Общий объем расходов бюджета муниципального образования на здравоохранение в части текущих расходов на оплату труда и начислений на оплату труда</t>
  </si>
  <si>
    <t>Удовлетворенность населения качеством дошкольного образования</t>
  </si>
  <si>
    <t>Численность детей в возрасте 3 - 7 лет, получающих дошкольную образовательную услугу и (или) услугу по их содержанию в муниципальных дошкольных образовательных учреждениях</t>
  </si>
  <si>
    <t xml:space="preserve">Численность детей в возрасте 3 - 7 лет, получающих дошкольную образовательную услугу и (или) услугу по их содержанию в негосударственных (немуниципальных) дошкольных образовательных учреждениях </t>
  </si>
  <si>
    <t>из них численность детей в возрасте 3 - 7 лет, получающих дошкольную образовательную услугу и (или) услугу по их содержанию в негосударственных (немуниципальных) дошкольных образовательных учреждениях за счет средств бюджета городского округа (муниципального района)</t>
  </si>
  <si>
    <t xml:space="preserve">Доля детей в возрасте от трех до семи лет, получающих дошкольную образовательную услугу и (или) услугу по их содержанию в организациях различной организационно-правовой формы и формы собственности в общей численности детей от трех до семи лет.
</t>
  </si>
  <si>
    <t>Численность детей в возрасте от 3 до 7 лет в муниципальном образовании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</si>
  <si>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</si>
  <si>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Коэффициент посещаемости муниципальных дошкольных образовательных учреждений</t>
  </si>
  <si>
    <t>Количество муниципальных дошкольных образовательных учреждений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</si>
  <si>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</t>
  </si>
  <si>
    <t xml:space="preserve">Доля детских дошкольных муниципальных учреждений от общего числа организаций, в том числе субъектов малого предпринимательства, оказывающих услуги по содержанию детей в таком учреждении, услуги по дошкольному образованию и получающих средства бюджета городского округа (муниципального района) на оказание таких услуг.
</t>
  </si>
  <si>
    <t>Доля лиц с высшим профессиональным образованием в общей численности педагогических работников муниципальных дошкольных образовательных учреждений</t>
  </si>
  <si>
    <t>Общий объем расходов бюджета муниципального образования на дошкольное образование</t>
  </si>
  <si>
    <t>Общий объем расходов бюджета муниципального образования на дошкольное образование в части бюджетных инвестиций на увеличение стоимости основных средств</t>
  </si>
  <si>
    <t>Общий объем расходов бюджета муниципального образования на дошкольное образование в части расходов на оплату труда и начислений на оплату труда</t>
  </si>
  <si>
    <t xml:space="preserve">Удовлетворенность населения качеством общего образования </t>
  </si>
  <si>
    <t>Удовлетворенность населения качеством дополнительного образования детей</t>
  </si>
  <si>
    <t>Доля лиц,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участвовавших в едином государственном экзамене по данным предметам</t>
  </si>
  <si>
    <t>Численность выпускников муниципальных общеобразовательных учреждений, участвовавших в едином государственном экзамене по русскому языку</t>
  </si>
  <si>
    <t>Численность выпускников муниципальных общеобразовательных учреждений, сдавших единый государственный экзамен по русскому языку</t>
  </si>
  <si>
    <t>Численность выпускников муниципальных общеобразовательных учреждений, участвовавших в едином государственном экзамене по математике</t>
  </si>
  <si>
    <t>Численность выпускников муниципальных общеобразовательных учреждений, сдавших единый государственный экзамен по математике</t>
  </si>
  <si>
    <t xml:space="preserve">Удельный вес лиц, сдавших единый государственный экзамен, от числа выпускников общеобразовательных муниципальных учреждений, участвовавших в едином государственном экзамене.
</t>
  </si>
  <si>
    <t>Численность выпускников муниципальных общеобразовательных учреждений, не получивших аттестат о среднем (полном) образовании</t>
  </si>
  <si>
    <t>Численность выпускников муниципальных общеобразовательных учреждений</t>
  </si>
  <si>
    <t>Доля учителей муниципальных общеобразовательных учреждений, имеющих стаж педагогической работы до 5 лет, в общей численности учителей муниципальных общеобразовательных учреждений</t>
  </si>
  <si>
    <t>Количество муниципальных общеобразовательных учреждений, расположенных в городской местности</t>
  </si>
  <si>
    <t>Количество муниципальных общеобразовательных учреждений, расположенных в сельской местности</t>
  </si>
  <si>
    <t>Количество муниципальных общеобразовательных учреждений, здания которых находятся в аварийном состоянии или требуют капитального ремонта</t>
  </si>
  <si>
    <t>Численность лиц, обучающихся в муниципальных общеобразовательных учреждениях, расположенных в городской местности (среднегодовая)</t>
  </si>
  <si>
    <t>Численность лиц, обучающихся в муниципальных общеобразовательных учреждениях, расположенных в сельской местности (среднегодовая)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</si>
  <si>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</si>
  <si>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Численность работников муниципальных общеобразовательных учреждений, расположенных в городской местности (среднегодовая)</t>
  </si>
  <si>
    <t>Численность работников муниципальных общеобразовательных учреждений, расположенных в сельской местности (среднегодовая)</t>
  </si>
  <si>
    <t>Численность учителей муниципальных общеобразовательных учреждений, расположенных в городской местности (среднегодовая)</t>
  </si>
  <si>
    <t>Численность учителей муниципальных общеобразовательных учреждений, расположенных в сельской местности (среднегодовая)</t>
  </si>
  <si>
    <t>Численность прочего персонала (административно-управленческого, учебно-вспомогательного, младшего обслуживающего персонала, а также педагогических работников, не осуществляющих учебного процесса) муниципальных общеобразовательных учреждений, расположенных в городской местности (среднегодовая)</t>
  </si>
  <si>
    <t>Численность прочего персонала (административно-управленческого, учебно-вспомогательного, младшего обслуживающего персонала, а также педагогических работников, не осуществляющих учебного процесса) муниципальных общеобразовательных учреждений, расположенных в сельской местности (среднегодовая)</t>
  </si>
  <si>
    <t>Количество классов в муниципальных общеобразовательных учреждениях, расположенных в городской местности (среднегодовое)</t>
  </si>
  <si>
    <t>Количество классов в муниципальных общеобразовательных учреждениях, расположенных в сельской местности (среднегодовое)</t>
  </si>
  <si>
    <t>Средняя стоимость содержания одного класса в муниципальных общеобразовательных учреждениях в городском округе (муниципальном районе)</t>
  </si>
  <si>
    <t>Общий объем расходов бюджета муниципального образования на общее образование</t>
  </si>
  <si>
    <t>Общий объем расходов бюджета муниципального образования на общее образование в части бюджетных инвестиций на увеличение стоимости основных средств</t>
  </si>
  <si>
    <t>Общий объем расходов бюджета муниципального образования на общее образование в части текущих расходов</t>
  </si>
  <si>
    <t>Общий объем расходов бюджета муниципального образования на общее образование в части текущих расходов на оплату труда и начислений на оплату труда</t>
  </si>
  <si>
    <t>Количество муниципальных общеобразовательных учреждений, переведенных на нормативное подушевое финансирование</t>
  </si>
  <si>
    <t>Количество муниципальных общеобразовательных учреждений, переведенных на новую (отраслевую) систему оплаты труда, ориентированную на результат</t>
  </si>
  <si>
    <t>Доля муниципальных общеобразовательных учреждений, переведенных:</t>
  </si>
  <si>
    <t>Численность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</t>
  </si>
  <si>
    <t>Численность детей в возрасте 5 - 18 лет в городском округе (муниципальном районе)</t>
  </si>
  <si>
    <t>Общий объем расходов бюджета муниципального образования на дополнительное образование</t>
  </si>
  <si>
    <t>Общий объем расходов бюджета муниципального образования на дополнительное образование в части бюджетных инвестиций на увеличение стоимости основных средств</t>
  </si>
  <si>
    <t>Общий объем расходов бюджета муниципального образования на дополнительное образование в части расходов на оплату труда и начислений на оплату труда</t>
  </si>
  <si>
    <t>Численность лиц, систематически занимающихся физической культурой и спортом</t>
  </si>
  <si>
    <t>Уровень фактической обеспеченности учреждениями физической культуры и спорта в городском округе (муниципальном районе) от нормативной потребности:</t>
  </si>
  <si>
    <t>Общий объем расходов бюджета муниципального образования на физическую культуру и спорт</t>
  </si>
  <si>
    <t>Общая площадь жилых помещений, приходящаяся в среднем на одного жителя, - всего</t>
  </si>
  <si>
    <t>в том числе введенная в действие за год</t>
  </si>
  <si>
    <t>Число жилых квартир в расчете на 1 тыс. человек населения - всего</t>
  </si>
  <si>
    <t>в том числе введенных в действие за год</t>
  </si>
  <si>
    <t>Объем жилищного строительства, предусмотренный в соответствии с выданными разрешениями на строительство жилых зданий:</t>
  </si>
  <si>
    <t>Год утверждения или внесения последних изменений:</t>
  </si>
  <si>
    <t>Удовлетворенность населения жилищно-коммунальными услугами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</si>
  <si>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домами: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</si>
  <si>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</si>
  <si>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 xml:space="preserve">Доля организаций, осуществляющих управление многоквартирными домами и (или) оказание услуг по содержанию и ремонту общего имущества в многоквартирных домах,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организаций, осуществляющих данные виды деятельности на территории городского округа (муниципального района), кроме товариществ собственников жилья, жилищных, жилищно-строительных кооперативов и иных специализированных потребительских кооперативов </t>
  </si>
  <si>
    <t>Доля энергетических ресурсов, расчеты за потребление которых осуществляются на основании показаний приборов учета, в общем объеме энергетических ресурсов, потребляемых на территории городского округа, муниципального района:</t>
  </si>
  <si>
    <t xml:space="preserve">Уровень собираемости платежей за предоставленные жилищно-коммунальные услуги </t>
  </si>
  <si>
    <t>Доля подписанных паспортов готовности (по состоянию на 15 ноября отчетного года):</t>
  </si>
  <si>
    <t>Отношение тарифов для промышленных потребителей к тарифам для населения:</t>
  </si>
  <si>
    <t>Доля убыточных организаций жилищно-коммунального хозяйства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</si>
  <si>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</si>
  <si>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населения, проживающего в многоквартирных домах, признанных в установленном порядке аварийными</t>
  </si>
  <si>
    <t>Общий объем расходов бюджета муниципального образования на жилищно-коммунальное хозяйство - всего</t>
  </si>
  <si>
    <t>Удовлетворенность населения деятельностью органов местного самоуправления городского округа (муниципального района), в том  числе их информационной открытостью</t>
  </si>
  <si>
    <t>Удовлетворенность населения деятельностью органов местного самоуправления по благоустройству территории муниципального образования</t>
  </si>
  <si>
    <t xml:space="preserve">Доля муниципальных автономных учреждений от общего числа муниципальных учреждений (бюджетных и автономных) в городском округе (муниципальном районе) 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</si>
  <si>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</si>
  <si>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населения, участвующего в платных культурно-досуговых мероприятиях, организованных органами местного самоуправления городских округов и муниципальных районов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</si>
  <si>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</si>
  <si>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Удовлетворенность населения качеством предоставляемых услуг в сфере культуры (качеством культурного обслуживания)</t>
  </si>
  <si>
    <t>Общий объем расходов бюджета муниципального образования на культуру</t>
  </si>
  <si>
    <t>Общий объем расходов бюджета муниципального образования на культуру в части бюджетных инвестиций на увеличение стоимости основных средств</t>
  </si>
  <si>
    <t>Общий объем расходов бюджета муниципального образования на культуру в части расходов на оплату труда и начислений на оплату труда</t>
  </si>
  <si>
    <t xml:space="preserve"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 </t>
  </si>
  <si>
    <t>Доля просроченной кредиторской задолженности по оплате труда (включая начисления на оплату труда) муниципальных бюджетных учреждений</t>
  </si>
  <si>
    <t>Доля трудоустроенных граждан, в общей численности граждан, обратившихся за содействием в государственные службы занятости населения с целью поиска подходящей работы</t>
  </si>
  <si>
    <t>Утверждение бюджета на 3 года (данный показатель оценивается, если субъект Российской Федерации перешел на 3-летний бюджет)</t>
  </si>
  <si>
    <t>Среднегодовая численность постоянного населения</t>
  </si>
  <si>
    <t>Численность населения на начало года</t>
  </si>
  <si>
    <t>Численность населения на конец года</t>
  </si>
  <si>
    <t>Общий объем расходов бюджета муниципального образования - всего</t>
  </si>
  <si>
    <t>в том числе в части бюджетных инвестиций на увеличение стоимости основных средств</t>
  </si>
  <si>
    <t>Общий объем расходов консолидированного бюджета муниципального района</t>
  </si>
  <si>
    <t>Общий объем расходов бюджета муниципального образования на содержание работников органов местного самоуправления - всего</t>
  </si>
  <si>
    <t>в том числе в расчете на одного жителя муниципального образования</t>
  </si>
  <si>
    <t>Доля расходов бюджета городского округа (муниципального района), формируемых в рамках программ, в общем объеме расходов бюджета городского округа (муниципального района), без учета субвенций на исполнение делегируемых полномочий</t>
  </si>
  <si>
    <t>Количество муниципальных услуг, предоставляемых органами местного самоуправления, муниципальными учреждениями в электронном виде</t>
  </si>
  <si>
    <t>Количество муниципальных услуг, предоставляемых органами местного самоуправления, муниципальными учреждениями</t>
  </si>
  <si>
    <t>Количество первоочередных муниципальных услуг, предоставляемых органами местного самоуправления и муниципальными учреждениями в электронном виде</t>
  </si>
  <si>
    <t xml:space="preserve">  Рождаемость населения</t>
  </si>
  <si>
    <t xml:space="preserve">  Смертность населения</t>
  </si>
  <si>
    <t>Расход бюджета муниципального образования в части организации и содержания муниципальных кладбищ и других мест захоронения</t>
  </si>
  <si>
    <t>Удельная величина потребления энергетических ресурсов в многоквартирных домах:</t>
  </si>
  <si>
    <t>Удельная величина потребления энергетических ресурсов муниципальными бюджетными учреждениями</t>
  </si>
  <si>
    <t>в расчете на одно малое и среднее предприятие муниципального образования</t>
  </si>
  <si>
    <t>в расчете на одного жителя муниципального образования</t>
  </si>
  <si>
    <t xml:space="preserve">для жилищного строительства, индивидуального жилищного строительства </t>
  </si>
  <si>
    <t xml:space="preserve">для комплексного освоения в целях жилищного строительства </t>
  </si>
  <si>
    <t>объектов жилищного строительства -в течение 3 лет</t>
  </si>
  <si>
    <t xml:space="preserve">иных объектов капитального строительства -в течение 5 лет </t>
  </si>
  <si>
    <t>крупных и средних предприятий и некоммерческих организаций городского округа (муниципального района)</t>
  </si>
  <si>
    <t>муниципальных дошкольных образовательных учреждений</t>
  </si>
  <si>
    <t>муниципальных общеобразовательных учреждений:</t>
  </si>
  <si>
    <t>учителей муниципальных общеобразовательных учреждений</t>
  </si>
  <si>
    <t xml:space="preserve">прочего персонала муниципальных общеобразовательных учреждений (административно-управленческого, учебно-вспомогательного, младшего обслуживающего персонала, а также  педагогических работников, не осуществляющих учебного процесса) </t>
  </si>
  <si>
    <t>муниципальных учреждений здравоохранения:</t>
  </si>
  <si>
    <t xml:space="preserve">врачей муниципальных учреждений здравоохранения </t>
  </si>
  <si>
    <t>среднего медицинского персонала муниципальных учреждений здравоохранения</t>
  </si>
  <si>
    <t>прочего персонала, в том числе младшего медицинского персонала, муниципальных учреждений здравоохранения</t>
  </si>
  <si>
    <t>применяющих медико-экономические стандарты оказания медицинской помощи</t>
  </si>
  <si>
    <t>переведенных на оплату медицинской помощи по результатам деятельности</t>
  </si>
  <si>
    <t>переведенных на новую систему оплаты труда, ориентированную на результат</t>
  </si>
  <si>
    <t>переведенных преимущественно на одноканальное финансирование через систему обязательного медицинского страхования</t>
  </si>
  <si>
    <t>от инфаркта миокарда</t>
  </si>
  <si>
    <t>от инсульта</t>
  </si>
  <si>
    <t>на дому - всего</t>
  </si>
  <si>
    <t>в том числе от инфаркта миокарда, от инсульта</t>
  </si>
  <si>
    <t>в первые сутки в стационаре - всего</t>
  </si>
  <si>
    <t>в том числе от инфарта миокарда, от инсульта</t>
  </si>
  <si>
    <t>на дому</t>
  </si>
  <si>
    <t>в первые сутки в стационаре</t>
  </si>
  <si>
    <t xml:space="preserve">на дому </t>
  </si>
  <si>
    <t xml:space="preserve">в первые сутки в стационаре </t>
  </si>
  <si>
    <t>число врачей (физических лиц) в муниципальных учреждениях здравоохранения в расчете на 10 тыс. человек населения</t>
  </si>
  <si>
    <t>из них участковых врачей и врачей общей практики в расчета на 10 тыс. человек населения</t>
  </si>
  <si>
    <t>число среднего медицинского персонала (физических лиц) в муниципальных учреждениях здравоохранения в расчете на 10 тыс. человек населения</t>
  </si>
  <si>
    <t>число прочего персонала муниципальных учреждений здравоохранения в расчете на 10 тыс. человек населения</t>
  </si>
  <si>
    <t>число прочего персонала и младшего медицинского персонала, муниципальных учреждений здравоохранения в расчете на 10 тыс. человек населения</t>
  </si>
  <si>
    <t>в том числе медицинских сестер участковых и медицинских сестер врачей общей практики в расчете на 10 тыс. человек населения</t>
  </si>
  <si>
    <t xml:space="preserve">стационарная медицинская помощь </t>
  </si>
  <si>
    <t xml:space="preserve">амбулаторная помощь </t>
  </si>
  <si>
    <t xml:space="preserve">дневные стационары всех типов </t>
  </si>
  <si>
    <t xml:space="preserve">скорая медицинская помощь </t>
  </si>
  <si>
    <t>на нормативное подушевое финансирование</t>
  </si>
  <si>
    <t>на новую систему оплаты труда, ориентированную на результат</t>
  </si>
  <si>
    <t>спортивными залами</t>
  </si>
  <si>
    <t>плоскостными спортивными сооружениями</t>
  </si>
  <si>
    <t>плавательными бассейнами</t>
  </si>
  <si>
    <t>общая площадь жилых помещений</t>
  </si>
  <si>
    <t>число жилых квартир</t>
  </si>
  <si>
    <t>в генеральный план городского округа (схему территориального планирования муниципального района)</t>
  </si>
  <si>
    <t>в правила землепользования и застройки городского округа (административного центра муниципального района)</t>
  </si>
  <si>
    <t>в комплексную программу развития коммунальной инфраструктуры</t>
  </si>
  <si>
    <t>непосредственное управление собственниками помещений в многоквартирном доме</t>
  </si>
  <si>
    <t>управление товариществом собственников жилья либо жилищным кооперативом или иным специализированным потребительским кооперативом</t>
  </si>
  <si>
    <t>управление муниципальным или государственным учреждением либо предприятием</t>
  </si>
  <si>
    <t>управление управляющей организацией частной формы собственности</t>
  </si>
  <si>
    <t>управление хозяйственным обществом</t>
  </si>
  <si>
    <t>с долей участия в уставном капитале субъекта Российской Федерации и (или) городского округа (муниципального района) не более 25 процентов</t>
  </si>
  <si>
    <t>электрическая энергия</t>
  </si>
  <si>
    <t>тепловая энергия</t>
  </si>
  <si>
    <t>горячая вода</t>
  </si>
  <si>
    <t>холодная вода</t>
  </si>
  <si>
    <t>природный газ</t>
  </si>
  <si>
    <t>жилищного фонда</t>
  </si>
  <si>
    <t>котельных</t>
  </si>
  <si>
    <t>по водоснабжению</t>
  </si>
  <si>
    <t xml:space="preserve">по водоотведению </t>
  </si>
  <si>
    <t>объем бюджетных инвестиций на увеличение стоимости основных средств</t>
  </si>
  <si>
    <t>расходы на компенсацию разницы между экономически обоснованными тарифами и тарифами, установленными для населения</t>
  </si>
  <si>
    <t>расходы на покрытие убытков, возникших в связи с применением регулируемых цен на жилищно-коммунальные услуги</t>
  </si>
  <si>
    <t>клубами и учреждениями клубного типа</t>
  </si>
  <si>
    <t>библиотеками</t>
  </si>
  <si>
    <t>парками культуры и отдыха</t>
  </si>
  <si>
    <t>процентов</t>
  </si>
  <si>
    <t>тыс. рублей</t>
  </si>
  <si>
    <t>рублей</t>
  </si>
  <si>
    <t>единиц</t>
  </si>
  <si>
    <t>ед./10 тыс.чел</t>
  </si>
  <si>
    <t>кв. метров</t>
  </si>
  <si>
    <t>га</t>
  </si>
  <si>
    <t>дней</t>
  </si>
  <si>
    <t>процентов от числа опрошенных</t>
  </si>
  <si>
    <t>случаев на 100 тыс. человек населения</t>
  </si>
  <si>
    <t>человек</t>
  </si>
  <si>
    <t xml:space="preserve"> дней</t>
  </si>
  <si>
    <t>койко-дней</t>
  </si>
  <si>
    <t>посещений</t>
  </si>
  <si>
    <t>пациенто-дней</t>
  </si>
  <si>
    <t>вызовов</t>
  </si>
  <si>
    <t>год</t>
  </si>
  <si>
    <t xml:space="preserve"> процентов</t>
  </si>
  <si>
    <t>да/нет</t>
  </si>
  <si>
    <t>тыс. человек</t>
  </si>
  <si>
    <t>число родившихся на 1000 населения</t>
  </si>
  <si>
    <t>число умерших на 1000 населения</t>
  </si>
  <si>
    <t xml:space="preserve"> кВт·ч на 1 проживающего</t>
  </si>
  <si>
    <t>Гкал на 1 кв. метр общей площади</t>
  </si>
  <si>
    <t>куб. метров на 1 проживающего</t>
  </si>
  <si>
    <t xml:space="preserve"> кВт·ч на 1 человека населения</t>
  </si>
  <si>
    <t xml:space="preserve"> Гкал на 1 человека населения</t>
  </si>
  <si>
    <t>куб. метров человека населения</t>
  </si>
  <si>
    <t>Х</t>
  </si>
  <si>
    <t>Муниципальное образование (городской округ)</t>
  </si>
  <si>
    <t>2009г.</t>
  </si>
  <si>
    <t>2010г.</t>
  </si>
  <si>
    <t>2011г.</t>
  </si>
  <si>
    <t>2012г.</t>
  </si>
  <si>
    <t>2013г.</t>
  </si>
  <si>
    <t>№</t>
  </si>
  <si>
    <t>Наименование показателя</t>
  </si>
  <si>
    <t>размерность</t>
  </si>
  <si>
    <t>г.Вышний Волочек</t>
  </si>
  <si>
    <t>г.Кимры</t>
  </si>
  <si>
    <t>г.Ржев</t>
  </si>
  <si>
    <t>г.Тверь</t>
  </si>
  <si>
    <t>г.Торжок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</si>
  <si>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</si>
  <si>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</si>
  <si>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</si>
  <si>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</si>
  <si>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</si>
  <si>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</si>
  <si>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</si>
  <si>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</si>
  <si>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</si>
  <si>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</si>
  <si>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</si>
  <si>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</si>
  <si>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</si>
  <si>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</si>
  <si>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</si>
  <si>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</si>
  <si>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</si>
  <si>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</si>
  <si>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</si>
  <si>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</si>
  <si>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</si>
  <si>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</si>
  <si>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</si>
  <si>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</si>
  <si>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</si>
  <si>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</si>
  <si>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</si>
  <si>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</si>
  <si>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</si>
  <si>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</si>
  <si>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</si>
  <si>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</si>
  <si>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</si>
  <si>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</si>
  <si>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Удомельский район</t>
  </si>
  <si>
    <t>Фировский район</t>
  </si>
  <si>
    <t>ЗАТО "Солнечный"</t>
  </si>
  <si>
    <t>ЗАТО "Озерный"</t>
  </si>
  <si>
    <t>нет</t>
  </si>
  <si>
    <t>да</t>
  </si>
  <si>
    <t>2010</t>
  </si>
  <si>
    <t>2009</t>
  </si>
  <si>
    <t>2014г.</t>
  </si>
  <si>
    <t>Показатели эффективности деятельности органов местного самоуправления городского округа (муниципального района)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</si>
</sst>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0"/>
      <name val="Arial Cyr"/>
      <charset val="204"/>
    </font>
    <font>
      <b/>
      <sz val="12"/>
      <color indexed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/>
    </xf>
    <xf numFmtId="0" fontId="9" fillId="0" borderId="2" xfId="0" applyFont="1" applyFill="1" applyBorder="1"/>
    <xf numFmtId="0" fontId="10" fillId="0" borderId="2" xfId="0" applyFont="1" applyFill="1" applyBorder="1" applyAlignment="1">
      <alignment horizontal="center"/>
    </xf>
    <xf numFmtId="164" fontId="8" fillId="2" borderId="1" xfId="2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/>
    </xf>
    <xf numFmtId="165" fontId="8" fillId="2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8" fillId="2" borderId="1" xfId="3" applyNumberFormat="1" applyFont="1" applyFill="1" applyBorder="1" applyAlignment="1">
      <alignment horizontal="center" vertical="center" wrapText="1"/>
    </xf>
    <xf numFmtId="167" fontId="8" fillId="2" borderId="1" xfId="3" applyNumberFormat="1" applyFont="1" applyFill="1" applyBorder="1" applyAlignment="1">
      <alignment horizontal="center" vertical="center" wrapText="1"/>
    </xf>
    <xf numFmtId="9" fontId="8" fillId="2" borderId="1" xfId="2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0" fillId="2" borderId="0" xfId="2" applyNumberFormat="1" applyFont="1" applyFill="1"/>
    <xf numFmtId="10" fontId="8" fillId="2" borderId="1" xfId="2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0" borderId="0" xfId="0" applyAlignment="1"/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8" xfId="0" applyFont="1" applyFill="1" applyBorder="1" applyAlignment="1">
      <alignment horizontal="center" vertical="center"/>
    </xf>
    <xf numFmtId="0" fontId="20" fillId="0" borderId="0" xfId="0" applyFont="1" applyFill="1"/>
    <xf numFmtId="0" fontId="0" fillId="0" borderId="0" xfId="0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7" fillId="0" borderId="0" xfId="0" applyFont="1" applyFill="1" applyAlignment="1"/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16" fillId="0" borderId="0" xfId="0" applyFont="1" applyFill="1" applyAlignment="1"/>
    <xf numFmtId="0" fontId="11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0" fontId="12" fillId="0" borderId="2" xfId="0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4">
    <cellStyle name="Денежный" xfId="1" builtinId="4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J10"/>
  <sheetViews>
    <sheetView showGridLines="0" workbookViewId="0">
      <selection activeCell="F14" sqref="F14"/>
    </sheetView>
  </sheetViews>
  <sheetFormatPr defaultColWidth="16" defaultRowHeight="15"/>
  <cols>
    <col min="1" max="1" width="30.85546875" style="1" customWidth="1"/>
    <col min="2" max="18" width="16" style="1"/>
    <col min="19" max="19" width="26.85546875" style="1" customWidth="1"/>
    <col min="20" max="20" width="20.140625" style="1" customWidth="1"/>
    <col min="21" max="29" width="16" style="1"/>
    <col min="30" max="30" width="26.140625" style="1" customWidth="1"/>
    <col min="31" max="184" width="16" style="1"/>
    <col min="185" max="185" width="27.28515625" style="1" customWidth="1"/>
    <col min="186" max="186" width="25.28515625" style="1" customWidth="1"/>
    <col min="187" max="215" width="16" style="1"/>
    <col min="216" max="239" width="16" style="8"/>
    <col min="240" max="16384" width="16" style="1"/>
  </cols>
  <sheetData>
    <row r="1" spans="1:244" ht="15.75" thickBot="1"/>
    <row r="2" spans="1:244" s="2" customFormat="1" ht="11.25">
      <c r="A2" s="58"/>
      <c r="B2" s="12">
        <v>1</v>
      </c>
      <c r="C2" s="12">
        <v>2</v>
      </c>
      <c r="D2" s="12">
        <v>3</v>
      </c>
      <c r="E2" s="12">
        <v>4</v>
      </c>
      <c r="F2" s="12" t="s">
        <v>2</v>
      </c>
      <c r="G2" s="12" t="s">
        <v>3</v>
      </c>
      <c r="H2" s="12">
        <v>5</v>
      </c>
      <c r="I2" s="12">
        <v>6</v>
      </c>
      <c r="J2" s="12">
        <v>7</v>
      </c>
      <c r="K2" s="12" t="s">
        <v>4</v>
      </c>
      <c r="L2" s="12" t="s">
        <v>5</v>
      </c>
      <c r="M2" s="12" t="s">
        <v>6</v>
      </c>
      <c r="N2" s="12">
        <v>8</v>
      </c>
      <c r="O2" s="12">
        <v>9</v>
      </c>
      <c r="P2" s="12">
        <v>10</v>
      </c>
      <c r="Q2" s="12" t="s">
        <v>7</v>
      </c>
      <c r="R2" s="12">
        <v>11</v>
      </c>
      <c r="S2" s="12">
        <v>12</v>
      </c>
      <c r="T2" s="12">
        <v>13</v>
      </c>
      <c r="U2" s="12">
        <v>14</v>
      </c>
      <c r="V2" s="12">
        <v>15</v>
      </c>
      <c r="W2" s="62">
        <v>16</v>
      </c>
      <c r="X2" s="62"/>
      <c r="Y2" s="62"/>
      <c r="Z2" s="62">
        <v>17</v>
      </c>
      <c r="AA2" s="62"/>
      <c r="AB2" s="62"/>
      <c r="AC2" s="12" t="s">
        <v>8</v>
      </c>
      <c r="AD2" s="12" t="s">
        <v>9</v>
      </c>
      <c r="AE2" s="12">
        <v>18</v>
      </c>
      <c r="AF2" s="12">
        <v>19</v>
      </c>
      <c r="AG2" s="12" t="s">
        <v>10</v>
      </c>
      <c r="AH2" s="12">
        <v>20</v>
      </c>
      <c r="AI2" s="62">
        <v>21</v>
      </c>
      <c r="AJ2" s="62"/>
      <c r="AK2" s="12">
        <v>22</v>
      </c>
      <c r="AL2" s="12">
        <v>23</v>
      </c>
      <c r="AM2" s="12">
        <v>24</v>
      </c>
      <c r="AN2" s="12">
        <v>25</v>
      </c>
      <c r="AO2" s="12">
        <v>26</v>
      </c>
      <c r="AP2" s="12">
        <v>27</v>
      </c>
      <c r="AQ2" s="12">
        <v>28</v>
      </c>
      <c r="AR2" s="12">
        <v>29</v>
      </c>
      <c r="AS2" s="62">
        <v>30</v>
      </c>
      <c r="AT2" s="62"/>
      <c r="AU2" s="62"/>
      <c r="AV2" s="62"/>
      <c r="AW2" s="62"/>
      <c r="AX2" s="62"/>
      <c r="AY2" s="62"/>
      <c r="AZ2" s="62"/>
      <c r="BA2" s="62"/>
      <c r="BB2" s="12">
        <v>31</v>
      </c>
      <c r="BC2" s="12" t="s">
        <v>11</v>
      </c>
      <c r="BD2" s="12">
        <v>32</v>
      </c>
      <c r="BE2" s="12">
        <v>33</v>
      </c>
      <c r="BF2" s="12">
        <v>34</v>
      </c>
      <c r="BG2" s="12" t="s">
        <v>12</v>
      </c>
      <c r="BH2" s="12">
        <v>35</v>
      </c>
      <c r="BI2" s="12">
        <v>36</v>
      </c>
      <c r="BJ2" s="12">
        <v>37</v>
      </c>
      <c r="BK2" s="12">
        <v>38</v>
      </c>
      <c r="BL2" s="62" t="s">
        <v>13</v>
      </c>
      <c r="BM2" s="62"/>
      <c r="BN2" s="62"/>
      <c r="BO2" s="62"/>
      <c r="BP2" s="12">
        <v>39</v>
      </c>
      <c r="BQ2" s="62">
        <v>40</v>
      </c>
      <c r="BR2" s="62"/>
      <c r="BS2" s="62"/>
      <c r="BT2" s="62"/>
      <c r="BU2" s="62"/>
      <c r="BV2" s="62"/>
      <c r="BW2" s="62"/>
      <c r="BX2" s="62" t="s">
        <v>14</v>
      </c>
      <c r="BY2" s="62"/>
      <c r="BZ2" s="62"/>
      <c r="CA2" s="62"/>
      <c r="CB2" s="62"/>
      <c r="CC2" s="62"/>
      <c r="CD2" s="62">
        <v>41</v>
      </c>
      <c r="CE2" s="62"/>
      <c r="CF2" s="62"/>
      <c r="CG2" s="62">
        <v>42</v>
      </c>
      <c r="CH2" s="62"/>
      <c r="CI2" s="62"/>
      <c r="CJ2" s="62"/>
      <c r="CK2" s="62"/>
      <c r="CL2" s="62"/>
      <c r="CM2" s="62"/>
      <c r="CN2" s="12">
        <v>43</v>
      </c>
      <c r="CO2" s="12">
        <v>44</v>
      </c>
      <c r="CP2" s="12">
        <v>45</v>
      </c>
      <c r="CQ2" s="12">
        <v>46</v>
      </c>
      <c r="CR2" s="12">
        <v>47</v>
      </c>
      <c r="CS2" s="62">
        <v>48</v>
      </c>
      <c r="CT2" s="62"/>
      <c r="CU2" s="62"/>
      <c r="CV2" s="62"/>
      <c r="CW2" s="62">
        <v>49</v>
      </c>
      <c r="CX2" s="62"/>
      <c r="CY2" s="62"/>
      <c r="CZ2" s="62"/>
      <c r="DA2" s="12">
        <v>50</v>
      </c>
      <c r="DB2" s="12">
        <v>51</v>
      </c>
      <c r="DC2" s="12">
        <v>52</v>
      </c>
      <c r="DD2" s="12">
        <v>53</v>
      </c>
      <c r="DE2" s="12">
        <v>54</v>
      </c>
      <c r="DF2" s="12">
        <v>55</v>
      </c>
      <c r="DG2" s="12">
        <v>56</v>
      </c>
      <c r="DH2" s="62">
        <v>57</v>
      </c>
      <c r="DI2" s="62"/>
      <c r="DJ2" s="12" t="s">
        <v>15</v>
      </c>
      <c r="DK2" s="12">
        <v>58</v>
      </c>
      <c r="DL2" s="12">
        <v>59</v>
      </c>
      <c r="DM2" s="12">
        <v>60</v>
      </c>
      <c r="DN2" s="12">
        <v>61</v>
      </c>
      <c r="DO2" s="12">
        <v>62</v>
      </c>
      <c r="DP2" s="12" t="s">
        <v>16</v>
      </c>
      <c r="DQ2" s="12">
        <v>63</v>
      </c>
      <c r="DR2" s="12">
        <v>64</v>
      </c>
      <c r="DS2" s="12">
        <v>65</v>
      </c>
      <c r="DT2" s="12">
        <v>66</v>
      </c>
      <c r="DU2" s="12">
        <v>67</v>
      </c>
      <c r="DV2" s="12">
        <v>68</v>
      </c>
      <c r="DW2" s="12">
        <v>69</v>
      </c>
      <c r="DX2" s="12">
        <v>70</v>
      </c>
      <c r="DY2" s="12">
        <v>71</v>
      </c>
      <c r="DZ2" s="12">
        <v>72</v>
      </c>
      <c r="EA2" s="12">
        <v>73</v>
      </c>
      <c r="EB2" s="12" t="s">
        <v>17</v>
      </c>
      <c r="EC2" s="12" t="s">
        <v>18</v>
      </c>
      <c r="ED2" s="12">
        <v>75</v>
      </c>
      <c r="EE2" s="12">
        <v>76</v>
      </c>
      <c r="EF2" s="12">
        <v>77</v>
      </c>
      <c r="EG2" s="12">
        <v>78</v>
      </c>
      <c r="EH2" s="12">
        <v>79</v>
      </c>
      <c r="EI2" s="12">
        <v>80</v>
      </c>
      <c r="EJ2" s="12">
        <v>81</v>
      </c>
      <c r="EK2" s="12">
        <v>82</v>
      </c>
      <c r="EL2" s="12">
        <v>83</v>
      </c>
      <c r="EM2" s="12">
        <v>84</v>
      </c>
      <c r="EN2" s="12">
        <v>85</v>
      </c>
      <c r="EO2" s="12">
        <v>86</v>
      </c>
      <c r="EP2" s="12">
        <v>87</v>
      </c>
      <c r="EQ2" s="12">
        <v>88</v>
      </c>
      <c r="ER2" s="12">
        <v>89</v>
      </c>
      <c r="ES2" s="12">
        <v>90</v>
      </c>
      <c r="ET2" s="12">
        <v>91</v>
      </c>
      <c r="EU2" s="12">
        <v>92</v>
      </c>
      <c r="EV2" s="12">
        <v>93</v>
      </c>
      <c r="EW2" s="12">
        <v>94</v>
      </c>
      <c r="EX2" s="12">
        <v>95</v>
      </c>
      <c r="EY2" s="12">
        <v>96</v>
      </c>
      <c r="EZ2" s="12">
        <v>97</v>
      </c>
      <c r="FA2" s="62" t="s">
        <v>19</v>
      </c>
      <c r="FB2" s="62"/>
      <c r="FC2" s="12">
        <v>98</v>
      </c>
      <c r="FD2" s="12">
        <v>99</v>
      </c>
      <c r="FE2" s="12">
        <v>100</v>
      </c>
      <c r="FF2" s="12">
        <v>101</v>
      </c>
      <c r="FG2" s="12">
        <v>102</v>
      </c>
      <c r="FH2" s="12">
        <v>103</v>
      </c>
      <c r="FI2" s="62">
        <v>104</v>
      </c>
      <c r="FJ2" s="62"/>
      <c r="FK2" s="62"/>
      <c r="FL2" s="12">
        <v>105</v>
      </c>
      <c r="FM2" s="62">
        <v>106</v>
      </c>
      <c r="FN2" s="62"/>
      <c r="FO2" s="62">
        <v>107</v>
      </c>
      <c r="FP2" s="62"/>
      <c r="FQ2" s="62">
        <v>108</v>
      </c>
      <c r="FR2" s="62"/>
      <c r="FS2" s="62">
        <v>109</v>
      </c>
      <c r="FT2" s="62"/>
      <c r="FU2" s="62"/>
      <c r="FV2" s="12">
        <v>110</v>
      </c>
      <c r="FW2" s="62">
        <v>111</v>
      </c>
      <c r="FX2" s="62"/>
      <c r="FY2" s="62"/>
      <c r="FZ2" s="62"/>
      <c r="GA2" s="62"/>
      <c r="GB2" s="62"/>
      <c r="GC2" s="12">
        <v>112</v>
      </c>
      <c r="GD2" s="12">
        <v>113</v>
      </c>
      <c r="GE2" s="62">
        <v>114</v>
      </c>
      <c r="GF2" s="62"/>
      <c r="GG2" s="62"/>
      <c r="GH2" s="62"/>
      <c r="GI2" s="62"/>
      <c r="GJ2" s="12">
        <v>115</v>
      </c>
      <c r="GK2" s="62">
        <v>116</v>
      </c>
      <c r="GL2" s="62"/>
      <c r="GM2" s="62">
        <v>117</v>
      </c>
      <c r="GN2" s="62"/>
      <c r="GO2" s="12">
        <v>118</v>
      </c>
      <c r="GP2" s="12">
        <v>119</v>
      </c>
      <c r="GQ2" s="12">
        <v>120</v>
      </c>
      <c r="GR2" s="62">
        <v>121</v>
      </c>
      <c r="GS2" s="62"/>
      <c r="GT2" s="62"/>
      <c r="GU2" s="62"/>
      <c r="GV2" s="12">
        <v>122</v>
      </c>
      <c r="GW2" s="12" t="s">
        <v>20</v>
      </c>
      <c r="GX2" s="12">
        <v>123</v>
      </c>
      <c r="GY2" s="12">
        <v>124</v>
      </c>
      <c r="GZ2" s="12">
        <v>125</v>
      </c>
      <c r="HA2" s="62">
        <v>126</v>
      </c>
      <c r="HB2" s="62"/>
      <c r="HC2" s="62"/>
      <c r="HD2" s="12">
        <v>127</v>
      </c>
      <c r="HE2" s="12">
        <v>128</v>
      </c>
      <c r="HF2" s="12">
        <v>129</v>
      </c>
      <c r="HG2" s="12">
        <v>130</v>
      </c>
      <c r="HH2" s="12">
        <v>131</v>
      </c>
      <c r="HI2" s="12">
        <v>132</v>
      </c>
      <c r="HJ2" s="12">
        <v>133</v>
      </c>
      <c r="HK2" s="12">
        <v>134</v>
      </c>
      <c r="HL2" s="12">
        <v>135</v>
      </c>
      <c r="HM2" s="12">
        <v>136</v>
      </c>
      <c r="HN2" s="12">
        <v>137</v>
      </c>
      <c r="HO2" s="62">
        <v>138</v>
      </c>
      <c r="HP2" s="62"/>
      <c r="HQ2" s="12" t="s">
        <v>21</v>
      </c>
      <c r="HR2" s="62">
        <v>139</v>
      </c>
      <c r="HS2" s="62"/>
      <c r="HT2" s="12">
        <v>140</v>
      </c>
      <c r="HU2" s="12">
        <v>141</v>
      </c>
      <c r="HV2" s="12">
        <v>142</v>
      </c>
      <c r="HW2" s="12">
        <v>143</v>
      </c>
      <c r="HX2" s="12" t="s">
        <v>22</v>
      </c>
      <c r="HY2" s="12" t="s">
        <v>23</v>
      </c>
      <c r="HZ2" s="12" t="s">
        <v>24</v>
      </c>
      <c r="IA2" s="62">
        <v>144</v>
      </c>
      <c r="IB2" s="62"/>
      <c r="IC2" s="62"/>
      <c r="ID2" s="62"/>
      <c r="IE2" s="62"/>
      <c r="IF2" s="62">
        <v>145</v>
      </c>
      <c r="IG2" s="62"/>
      <c r="IH2" s="62"/>
      <c r="II2" s="62"/>
      <c r="IJ2" s="64"/>
    </row>
    <row r="3" spans="1:244" s="2" customFormat="1" ht="50.25" customHeight="1">
      <c r="A3" s="59"/>
      <c r="B3" s="61" t="s">
        <v>25</v>
      </c>
      <c r="C3" s="61" t="s">
        <v>26</v>
      </c>
      <c r="D3" s="61" t="s">
        <v>27</v>
      </c>
      <c r="E3" s="61" t="s">
        <v>28</v>
      </c>
      <c r="F3" s="61" t="s">
        <v>29</v>
      </c>
      <c r="G3" s="61" t="s">
        <v>30</v>
      </c>
      <c r="H3" s="61" t="s">
        <v>31</v>
      </c>
      <c r="I3" s="61" t="s">
        <v>32</v>
      </c>
      <c r="J3" s="61" t="s">
        <v>33</v>
      </c>
      <c r="K3" s="61" t="s">
        <v>34</v>
      </c>
      <c r="L3" s="61" t="s">
        <v>35</v>
      </c>
      <c r="M3" s="61" t="s">
        <v>36</v>
      </c>
      <c r="N3" s="61" t="s">
        <v>37</v>
      </c>
      <c r="O3" s="61" t="s">
        <v>38</v>
      </c>
      <c r="P3" s="61" t="s">
        <v>39</v>
      </c>
      <c r="Q3" s="63" t="s">
        <v>40</v>
      </c>
      <c r="R3" s="61" t="s">
        <v>41</v>
      </c>
      <c r="S3" s="61" t="s">
        <v>42</v>
      </c>
      <c r="T3" s="61" t="s">
        <v>43</v>
      </c>
      <c r="U3" s="61" t="s">
        <v>44</v>
      </c>
      <c r="V3" s="61" t="s">
        <v>45</v>
      </c>
      <c r="W3" s="61" t="s">
        <v>46</v>
      </c>
      <c r="X3" s="61" t="s">
        <v>47</v>
      </c>
      <c r="Y3" s="61"/>
      <c r="Z3" s="61" t="s">
        <v>48</v>
      </c>
      <c r="AA3" s="61" t="s">
        <v>47</v>
      </c>
      <c r="AB3" s="61"/>
      <c r="AC3" s="61" t="s">
        <v>49</v>
      </c>
      <c r="AD3" s="61" t="s">
        <v>50</v>
      </c>
      <c r="AE3" s="61" t="s">
        <v>51</v>
      </c>
      <c r="AF3" s="61" t="s">
        <v>52</v>
      </c>
      <c r="AG3" s="63" t="s">
        <v>53</v>
      </c>
      <c r="AH3" s="61" t="s">
        <v>54</v>
      </c>
      <c r="AI3" s="61" t="s">
        <v>55</v>
      </c>
      <c r="AJ3" s="61"/>
      <c r="AK3" s="61" t="s">
        <v>56</v>
      </c>
      <c r="AL3" s="61" t="s">
        <v>57</v>
      </c>
      <c r="AM3" s="61" t="s">
        <v>58</v>
      </c>
      <c r="AN3" s="61" t="s">
        <v>59</v>
      </c>
      <c r="AO3" s="61" t="s">
        <v>60</v>
      </c>
      <c r="AP3" s="61" t="s">
        <v>61</v>
      </c>
      <c r="AQ3" s="61" t="s">
        <v>62</v>
      </c>
      <c r="AR3" s="61" t="s">
        <v>63</v>
      </c>
      <c r="AS3" s="61" t="s">
        <v>64</v>
      </c>
      <c r="AT3" s="61"/>
      <c r="AU3" s="61"/>
      <c r="AV3" s="61"/>
      <c r="AW3" s="61"/>
      <c r="AX3" s="61"/>
      <c r="AY3" s="61"/>
      <c r="AZ3" s="61"/>
      <c r="BA3" s="61"/>
      <c r="BB3" s="61" t="s">
        <v>65</v>
      </c>
      <c r="BC3" s="63" t="s">
        <v>66</v>
      </c>
      <c r="BD3" s="61" t="s">
        <v>67</v>
      </c>
      <c r="BE3" s="61" t="s">
        <v>68</v>
      </c>
      <c r="BF3" s="61" t="s">
        <v>69</v>
      </c>
      <c r="BG3" s="63" t="s">
        <v>70</v>
      </c>
      <c r="BH3" s="61" t="s">
        <v>71</v>
      </c>
      <c r="BI3" s="61" t="s">
        <v>72</v>
      </c>
      <c r="BJ3" s="61" t="s">
        <v>73</v>
      </c>
      <c r="BK3" s="61" t="s">
        <v>74</v>
      </c>
      <c r="BL3" s="63" t="s">
        <v>75</v>
      </c>
      <c r="BM3" s="63"/>
      <c r="BN3" s="63"/>
      <c r="BO3" s="63"/>
      <c r="BP3" s="61" t="s">
        <v>76</v>
      </c>
      <c r="BQ3" s="61" t="s">
        <v>77</v>
      </c>
      <c r="BR3" s="61" t="s">
        <v>78</v>
      </c>
      <c r="BS3" s="61" t="s">
        <v>47</v>
      </c>
      <c r="BT3" s="61"/>
      <c r="BU3" s="61" t="s">
        <v>79</v>
      </c>
      <c r="BV3" s="61" t="s">
        <v>47</v>
      </c>
      <c r="BW3" s="61"/>
      <c r="BX3" s="63" t="s">
        <v>80</v>
      </c>
      <c r="BY3" s="63"/>
      <c r="BZ3" s="63"/>
      <c r="CA3" s="63"/>
      <c r="CB3" s="63" t="s">
        <v>81</v>
      </c>
      <c r="CC3" s="63"/>
      <c r="CD3" s="61" t="s">
        <v>82</v>
      </c>
      <c r="CE3" s="61" t="s">
        <v>47</v>
      </c>
      <c r="CF3" s="61"/>
      <c r="CG3" s="61" t="s">
        <v>83</v>
      </c>
      <c r="CH3" s="61" t="s">
        <v>47</v>
      </c>
      <c r="CI3" s="61"/>
      <c r="CJ3" s="61"/>
      <c r="CK3" s="61"/>
      <c r="CL3" s="61"/>
      <c r="CM3" s="61"/>
      <c r="CN3" s="61" t="s">
        <v>84</v>
      </c>
      <c r="CO3" s="61" t="s">
        <v>85</v>
      </c>
      <c r="CP3" s="61" t="s">
        <v>86</v>
      </c>
      <c r="CQ3" s="61" t="s">
        <v>87</v>
      </c>
      <c r="CR3" s="61" t="s">
        <v>88</v>
      </c>
      <c r="CS3" s="61" t="s">
        <v>89</v>
      </c>
      <c r="CT3" s="61"/>
      <c r="CU3" s="61"/>
      <c r="CV3" s="61"/>
      <c r="CW3" s="61" t="s">
        <v>90</v>
      </c>
      <c r="CX3" s="61"/>
      <c r="CY3" s="61"/>
      <c r="CZ3" s="61"/>
      <c r="DA3" s="61" t="s">
        <v>91</v>
      </c>
      <c r="DB3" s="61" t="s">
        <v>92</v>
      </c>
      <c r="DC3" s="61" t="s">
        <v>93</v>
      </c>
      <c r="DD3" s="61" t="s">
        <v>94</v>
      </c>
      <c r="DE3" s="61" t="s">
        <v>95</v>
      </c>
      <c r="DF3" s="61" t="s">
        <v>96</v>
      </c>
      <c r="DG3" s="61" t="s">
        <v>97</v>
      </c>
      <c r="DH3" s="61" t="s">
        <v>98</v>
      </c>
      <c r="DI3" s="61" t="s">
        <v>99</v>
      </c>
      <c r="DJ3" s="63" t="s">
        <v>100</v>
      </c>
      <c r="DK3" s="61" t="s">
        <v>101</v>
      </c>
      <c r="DL3" s="61" t="s">
        <v>102</v>
      </c>
      <c r="DM3" s="61" t="s">
        <v>103</v>
      </c>
      <c r="DN3" s="61" t="s">
        <v>104</v>
      </c>
      <c r="DO3" s="61" t="s">
        <v>105</v>
      </c>
      <c r="DP3" s="63" t="s">
        <v>106</v>
      </c>
      <c r="DQ3" s="61" t="s">
        <v>107</v>
      </c>
      <c r="DR3" s="61" t="s">
        <v>108</v>
      </c>
      <c r="DS3" s="61" t="s">
        <v>109</v>
      </c>
      <c r="DT3" s="61" t="s">
        <v>110</v>
      </c>
      <c r="DU3" s="61" t="s">
        <v>111</v>
      </c>
      <c r="DV3" s="61" t="s">
        <v>112</v>
      </c>
      <c r="DW3" s="61" t="s">
        <v>113</v>
      </c>
      <c r="DX3" s="61" t="s">
        <v>114</v>
      </c>
      <c r="DY3" s="61" t="s">
        <v>115</v>
      </c>
      <c r="DZ3" s="61" t="s">
        <v>116</v>
      </c>
      <c r="EA3" s="61" t="s">
        <v>117</v>
      </c>
      <c r="EB3" s="63" t="s">
        <v>118</v>
      </c>
      <c r="EC3" s="63" t="s">
        <v>119</v>
      </c>
      <c r="ED3" s="61" t="s">
        <v>120</v>
      </c>
      <c r="EE3" s="61" t="s">
        <v>121</v>
      </c>
      <c r="EF3" s="61" t="s">
        <v>122</v>
      </c>
      <c r="EG3" s="61" t="s">
        <v>123</v>
      </c>
      <c r="EH3" s="61" t="s">
        <v>124</v>
      </c>
      <c r="EI3" s="61" t="s">
        <v>125</v>
      </c>
      <c r="EJ3" s="61" t="s">
        <v>126</v>
      </c>
      <c r="EK3" s="61" t="s">
        <v>127</v>
      </c>
      <c r="EL3" s="61" t="s">
        <v>128</v>
      </c>
      <c r="EM3" s="61" t="s">
        <v>129</v>
      </c>
      <c r="EN3" s="61" t="s">
        <v>130</v>
      </c>
      <c r="EO3" s="61" t="s">
        <v>131</v>
      </c>
      <c r="EP3" s="61" t="s">
        <v>132</v>
      </c>
      <c r="EQ3" s="61" t="s">
        <v>133</v>
      </c>
      <c r="ER3" s="61" t="s">
        <v>134</v>
      </c>
      <c r="ES3" s="61" t="s">
        <v>135</v>
      </c>
      <c r="ET3" s="61" t="s">
        <v>136</v>
      </c>
      <c r="EU3" s="61" t="s">
        <v>137</v>
      </c>
      <c r="EV3" s="61" t="s">
        <v>138</v>
      </c>
      <c r="EW3" s="61" t="s">
        <v>139</v>
      </c>
      <c r="EX3" s="61" t="s">
        <v>140</v>
      </c>
      <c r="EY3" s="61" t="s">
        <v>141</v>
      </c>
      <c r="EZ3" s="61" t="s">
        <v>142</v>
      </c>
      <c r="FA3" s="63" t="s">
        <v>143</v>
      </c>
      <c r="FB3" s="63"/>
      <c r="FC3" s="61" t="s">
        <v>144</v>
      </c>
      <c r="FD3" s="61" t="s">
        <v>145</v>
      </c>
      <c r="FE3" s="61" t="s">
        <v>146</v>
      </c>
      <c r="FF3" s="61" t="s">
        <v>147</v>
      </c>
      <c r="FG3" s="61" t="s">
        <v>148</v>
      </c>
      <c r="FH3" s="61" t="s">
        <v>149</v>
      </c>
      <c r="FI3" s="61" t="s">
        <v>150</v>
      </c>
      <c r="FJ3" s="61"/>
      <c r="FK3" s="61"/>
      <c r="FL3" s="61" t="s">
        <v>151</v>
      </c>
      <c r="FM3" s="61" t="s">
        <v>152</v>
      </c>
      <c r="FN3" s="61" t="s">
        <v>153</v>
      </c>
      <c r="FO3" s="61" t="s">
        <v>154</v>
      </c>
      <c r="FP3" s="61" t="s">
        <v>155</v>
      </c>
      <c r="FQ3" s="61" t="s">
        <v>156</v>
      </c>
      <c r="FR3" s="61"/>
      <c r="FS3" s="61" t="s">
        <v>157</v>
      </c>
      <c r="FT3" s="61"/>
      <c r="FU3" s="61"/>
      <c r="FV3" s="61" t="s">
        <v>158</v>
      </c>
      <c r="FW3" s="61" t="s">
        <v>159</v>
      </c>
      <c r="FX3" s="61"/>
      <c r="FY3" s="61"/>
      <c r="FZ3" s="61"/>
      <c r="GA3" s="61"/>
      <c r="GB3" s="61"/>
      <c r="GC3" s="61" t="s">
        <v>160</v>
      </c>
      <c r="GD3" s="61" t="s">
        <v>161</v>
      </c>
      <c r="GE3" s="61" t="s">
        <v>162</v>
      </c>
      <c r="GF3" s="61"/>
      <c r="GG3" s="61"/>
      <c r="GH3" s="61"/>
      <c r="GI3" s="61"/>
      <c r="GJ3" s="61" t="s">
        <v>163</v>
      </c>
      <c r="GK3" s="61" t="s">
        <v>164</v>
      </c>
      <c r="GL3" s="61"/>
      <c r="GM3" s="61" t="s">
        <v>165</v>
      </c>
      <c r="GN3" s="61"/>
      <c r="GO3" s="61" t="s">
        <v>166</v>
      </c>
      <c r="GP3" s="61" t="s">
        <v>167</v>
      </c>
      <c r="GQ3" s="61" t="s">
        <v>168</v>
      </c>
      <c r="GR3" s="61" t="s">
        <v>169</v>
      </c>
      <c r="GS3" s="61" t="s">
        <v>47</v>
      </c>
      <c r="GT3" s="61"/>
      <c r="GU3" s="61"/>
      <c r="GV3" s="61" t="s">
        <v>170</v>
      </c>
      <c r="GW3" s="61" t="s">
        <v>171</v>
      </c>
      <c r="GX3" s="61" t="s">
        <v>172</v>
      </c>
      <c r="GY3" s="61" t="s">
        <v>173</v>
      </c>
      <c r="GZ3" s="61" t="s">
        <v>174</v>
      </c>
      <c r="HA3" s="61" t="s">
        <v>175</v>
      </c>
      <c r="HB3" s="61"/>
      <c r="HC3" s="61"/>
      <c r="HD3" s="61" t="s">
        <v>176</v>
      </c>
      <c r="HE3" s="61" t="s">
        <v>177</v>
      </c>
      <c r="HF3" s="61" t="s">
        <v>178</v>
      </c>
      <c r="HG3" s="61" t="s">
        <v>179</v>
      </c>
      <c r="HH3" s="61" t="s">
        <v>180</v>
      </c>
      <c r="HI3" s="61" t="s">
        <v>181</v>
      </c>
      <c r="HJ3" s="61" t="s">
        <v>182</v>
      </c>
      <c r="HK3" s="61" t="s">
        <v>183</v>
      </c>
      <c r="HL3" s="61" t="s">
        <v>184</v>
      </c>
      <c r="HM3" s="61" t="s">
        <v>185</v>
      </c>
      <c r="HN3" s="61" t="s">
        <v>186</v>
      </c>
      <c r="HO3" s="61" t="s">
        <v>187</v>
      </c>
      <c r="HP3" s="61" t="s">
        <v>188</v>
      </c>
      <c r="HQ3" s="61" t="s">
        <v>189</v>
      </c>
      <c r="HR3" s="61" t="s">
        <v>190</v>
      </c>
      <c r="HS3" s="61" t="s">
        <v>191</v>
      </c>
      <c r="HT3" s="61" t="s">
        <v>192</v>
      </c>
      <c r="HU3" s="61" t="s">
        <v>193</v>
      </c>
      <c r="HV3" s="61" t="s">
        <v>194</v>
      </c>
      <c r="HW3" s="61" t="s">
        <v>195</v>
      </c>
      <c r="HX3" s="61" t="s">
        <v>196</v>
      </c>
      <c r="HY3" s="61" t="s">
        <v>197</v>
      </c>
      <c r="HZ3" s="61" t="s">
        <v>198</v>
      </c>
      <c r="IA3" s="61" t="s">
        <v>199</v>
      </c>
      <c r="IB3" s="61"/>
      <c r="IC3" s="61"/>
      <c r="ID3" s="61"/>
      <c r="IE3" s="61"/>
      <c r="IF3" s="61" t="s">
        <v>200</v>
      </c>
      <c r="IG3" s="61"/>
      <c r="IH3" s="61"/>
      <c r="II3" s="61"/>
      <c r="IJ3" s="65"/>
    </row>
    <row r="4" spans="1:244" s="3" customFormat="1" ht="219.75" customHeight="1">
      <c r="A4" s="59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3"/>
      <c r="R4" s="61"/>
      <c r="S4" s="61"/>
      <c r="T4" s="61"/>
      <c r="U4" s="61"/>
      <c r="V4" s="61"/>
      <c r="W4" s="61"/>
      <c r="X4" s="9" t="s">
        <v>201</v>
      </c>
      <c r="Y4" s="9" t="s">
        <v>202</v>
      </c>
      <c r="Z4" s="61"/>
      <c r="AA4" s="9" t="s">
        <v>203</v>
      </c>
      <c r="AB4" s="9" t="s">
        <v>204</v>
      </c>
      <c r="AC4" s="61"/>
      <c r="AD4" s="61"/>
      <c r="AE4" s="61"/>
      <c r="AF4" s="61"/>
      <c r="AG4" s="63"/>
      <c r="AH4" s="61"/>
      <c r="AI4" s="9" t="s">
        <v>205</v>
      </c>
      <c r="AJ4" s="9" t="s">
        <v>206</v>
      </c>
      <c r="AK4" s="61"/>
      <c r="AL4" s="61"/>
      <c r="AM4" s="61"/>
      <c r="AN4" s="61"/>
      <c r="AO4" s="61"/>
      <c r="AP4" s="61"/>
      <c r="AQ4" s="61"/>
      <c r="AR4" s="61"/>
      <c r="AS4" s="9" t="s">
        <v>207</v>
      </c>
      <c r="AT4" s="9" t="s">
        <v>208</v>
      </c>
      <c r="AU4" s="9" t="s">
        <v>209</v>
      </c>
      <c r="AV4" s="9" t="s">
        <v>210</v>
      </c>
      <c r="AW4" s="9" t="s">
        <v>211</v>
      </c>
      <c r="AX4" s="9" t="s">
        <v>212</v>
      </c>
      <c r="AY4" s="9" t="s">
        <v>213</v>
      </c>
      <c r="AZ4" s="9" t="s">
        <v>214</v>
      </c>
      <c r="BA4" s="9" t="s">
        <v>215</v>
      </c>
      <c r="BB4" s="61"/>
      <c r="BC4" s="63"/>
      <c r="BD4" s="61"/>
      <c r="BE4" s="61"/>
      <c r="BF4" s="61"/>
      <c r="BG4" s="63"/>
      <c r="BH4" s="61"/>
      <c r="BI4" s="61"/>
      <c r="BJ4" s="61"/>
      <c r="BK4" s="61"/>
      <c r="BL4" s="10" t="s">
        <v>216</v>
      </c>
      <c r="BM4" s="10" t="s">
        <v>217</v>
      </c>
      <c r="BN4" s="10" t="s">
        <v>218</v>
      </c>
      <c r="BO4" s="10" t="s">
        <v>219</v>
      </c>
      <c r="BP4" s="61"/>
      <c r="BQ4" s="61"/>
      <c r="BR4" s="61"/>
      <c r="BS4" s="9" t="s">
        <v>220</v>
      </c>
      <c r="BT4" s="9" t="s">
        <v>221</v>
      </c>
      <c r="BU4" s="61"/>
      <c r="BV4" s="9" t="s">
        <v>220</v>
      </c>
      <c r="BW4" s="9" t="s">
        <v>221</v>
      </c>
      <c r="BX4" s="10" t="s">
        <v>222</v>
      </c>
      <c r="BY4" s="10" t="s">
        <v>223</v>
      </c>
      <c r="BZ4" s="10" t="s">
        <v>224</v>
      </c>
      <c r="CA4" s="10" t="s">
        <v>225</v>
      </c>
      <c r="CB4" s="10" t="s">
        <v>226</v>
      </c>
      <c r="CC4" s="10" t="s">
        <v>227</v>
      </c>
      <c r="CD4" s="61"/>
      <c r="CE4" s="9" t="s">
        <v>228</v>
      </c>
      <c r="CF4" s="9" t="s">
        <v>229</v>
      </c>
      <c r="CG4" s="61"/>
      <c r="CH4" s="9" t="s">
        <v>230</v>
      </c>
      <c r="CI4" s="9" t="s">
        <v>231</v>
      </c>
      <c r="CJ4" s="9" t="s">
        <v>232</v>
      </c>
      <c r="CK4" s="9" t="s">
        <v>233</v>
      </c>
      <c r="CL4" s="9" t="s">
        <v>234</v>
      </c>
      <c r="CM4" s="9" t="s">
        <v>235</v>
      </c>
      <c r="CN4" s="61"/>
      <c r="CO4" s="61"/>
      <c r="CP4" s="61"/>
      <c r="CQ4" s="61"/>
      <c r="CR4" s="61"/>
      <c r="CS4" s="9" t="s">
        <v>236</v>
      </c>
      <c r="CT4" s="9" t="s">
        <v>237</v>
      </c>
      <c r="CU4" s="9" t="s">
        <v>238</v>
      </c>
      <c r="CV4" s="9" t="s">
        <v>239</v>
      </c>
      <c r="CW4" s="9" t="s">
        <v>236</v>
      </c>
      <c r="CX4" s="9" t="s">
        <v>237</v>
      </c>
      <c r="CY4" s="9" t="s">
        <v>238</v>
      </c>
      <c r="CZ4" s="9" t="s">
        <v>239</v>
      </c>
      <c r="DA4" s="61"/>
      <c r="DB4" s="61"/>
      <c r="DC4" s="61"/>
      <c r="DD4" s="61"/>
      <c r="DE4" s="61"/>
      <c r="DF4" s="61"/>
      <c r="DG4" s="61"/>
      <c r="DH4" s="61"/>
      <c r="DI4" s="61"/>
      <c r="DJ4" s="63"/>
      <c r="DK4" s="61"/>
      <c r="DL4" s="61"/>
      <c r="DM4" s="61"/>
      <c r="DN4" s="61"/>
      <c r="DO4" s="61"/>
      <c r="DP4" s="63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3"/>
      <c r="EC4" s="63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10" t="s">
        <v>240</v>
      </c>
      <c r="FB4" s="10" t="s">
        <v>241</v>
      </c>
      <c r="FC4" s="61"/>
      <c r="FD4" s="61"/>
      <c r="FE4" s="61"/>
      <c r="FF4" s="61"/>
      <c r="FG4" s="61"/>
      <c r="FH4" s="61"/>
      <c r="FI4" s="9" t="s">
        <v>242</v>
      </c>
      <c r="FJ4" s="9" t="s">
        <v>243</v>
      </c>
      <c r="FK4" s="9" t="s">
        <v>244</v>
      </c>
      <c r="FL4" s="61"/>
      <c r="FM4" s="61"/>
      <c r="FN4" s="61"/>
      <c r="FO4" s="61"/>
      <c r="FP4" s="61"/>
      <c r="FQ4" s="9" t="s">
        <v>245</v>
      </c>
      <c r="FR4" s="9" t="s">
        <v>246</v>
      </c>
      <c r="FS4" s="9" t="s">
        <v>247</v>
      </c>
      <c r="FT4" s="9" t="s">
        <v>248</v>
      </c>
      <c r="FU4" s="9" t="s">
        <v>249</v>
      </c>
      <c r="FV4" s="61"/>
      <c r="FW4" s="9" t="s">
        <v>250</v>
      </c>
      <c r="FX4" s="9" t="s">
        <v>251</v>
      </c>
      <c r="FY4" s="9" t="s">
        <v>252</v>
      </c>
      <c r="FZ4" s="9" t="s">
        <v>253</v>
      </c>
      <c r="GA4" s="9" t="s">
        <v>254</v>
      </c>
      <c r="GB4" s="9" t="s">
        <v>255</v>
      </c>
      <c r="GC4" s="61"/>
      <c r="GD4" s="61"/>
      <c r="GE4" s="9" t="s">
        <v>256</v>
      </c>
      <c r="GF4" s="9" t="s">
        <v>257</v>
      </c>
      <c r="GG4" s="9" t="s">
        <v>258</v>
      </c>
      <c r="GH4" s="9" t="s">
        <v>259</v>
      </c>
      <c r="GI4" s="9" t="s">
        <v>260</v>
      </c>
      <c r="GJ4" s="61"/>
      <c r="GK4" s="9" t="s">
        <v>261</v>
      </c>
      <c r="GL4" s="9" t="s">
        <v>262</v>
      </c>
      <c r="GM4" s="9" t="s">
        <v>263</v>
      </c>
      <c r="GN4" s="9" t="s">
        <v>264</v>
      </c>
      <c r="GO4" s="61"/>
      <c r="GP4" s="61"/>
      <c r="GQ4" s="61"/>
      <c r="GR4" s="61"/>
      <c r="GS4" s="9" t="s">
        <v>265</v>
      </c>
      <c r="GT4" s="9" t="s">
        <v>266</v>
      </c>
      <c r="GU4" s="9" t="s">
        <v>267</v>
      </c>
      <c r="GV4" s="61"/>
      <c r="GW4" s="61"/>
      <c r="GX4" s="61"/>
      <c r="GY4" s="61"/>
      <c r="GZ4" s="61"/>
      <c r="HA4" s="9" t="s">
        <v>268</v>
      </c>
      <c r="HB4" s="9" t="s">
        <v>269</v>
      </c>
      <c r="HC4" s="9" t="s">
        <v>270</v>
      </c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9" t="s">
        <v>256</v>
      </c>
      <c r="IB4" s="9" t="s">
        <v>257</v>
      </c>
      <c r="IC4" s="9" t="s">
        <v>258</v>
      </c>
      <c r="ID4" s="9" t="s">
        <v>259</v>
      </c>
      <c r="IE4" s="9" t="s">
        <v>260</v>
      </c>
      <c r="IF4" s="9" t="s">
        <v>256</v>
      </c>
      <c r="IG4" s="9" t="s">
        <v>257</v>
      </c>
      <c r="IH4" s="9" t="s">
        <v>258</v>
      </c>
      <c r="II4" s="9" t="s">
        <v>259</v>
      </c>
      <c r="IJ4" s="13" t="s">
        <v>260</v>
      </c>
    </row>
    <row r="5" spans="1:244" s="4" customFormat="1" ht="33.75" customHeight="1">
      <c r="A5" s="60"/>
      <c r="B5" s="7" t="s">
        <v>271</v>
      </c>
      <c r="C5" s="7" t="s">
        <v>271</v>
      </c>
      <c r="D5" s="7" t="s">
        <v>271</v>
      </c>
      <c r="E5" s="7" t="s">
        <v>271</v>
      </c>
      <c r="F5" s="6" t="s">
        <v>271</v>
      </c>
      <c r="G5" s="6" t="s">
        <v>271</v>
      </c>
      <c r="H5" s="7" t="s">
        <v>271</v>
      </c>
      <c r="I5" s="7" t="s">
        <v>272</v>
      </c>
      <c r="J5" s="7" t="s">
        <v>272</v>
      </c>
      <c r="K5" s="6" t="s">
        <v>273</v>
      </c>
      <c r="L5" s="6" t="s">
        <v>273</v>
      </c>
      <c r="M5" s="6" t="s">
        <v>274</v>
      </c>
      <c r="N5" s="7" t="s">
        <v>272</v>
      </c>
      <c r="O5" s="7" t="s">
        <v>272</v>
      </c>
      <c r="P5" s="6" t="s">
        <v>274</v>
      </c>
      <c r="Q5" s="11" t="s">
        <v>275</v>
      </c>
      <c r="R5" s="7" t="s">
        <v>271</v>
      </c>
      <c r="S5" s="7" t="s">
        <v>271</v>
      </c>
      <c r="T5" s="7" t="s">
        <v>271</v>
      </c>
      <c r="U5" s="7" t="s">
        <v>271</v>
      </c>
      <c r="V5" s="7" t="s">
        <v>276</v>
      </c>
      <c r="W5" s="7" t="s">
        <v>272</v>
      </c>
      <c r="X5" s="7" t="s">
        <v>273</v>
      </c>
      <c r="Y5" s="7" t="s">
        <v>273</v>
      </c>
      <c r="Z5" s="7" t="s">
        <v>277</v>
      </c>
      <c r="AA5" s="7" t="s">
        <v>277</v>
      </c>
      <c r="AB5" s="7" t="s">
        <v>277</v>
      </c>
      <c r="AC5" s="7" t="s">
        <v>271</v>
      </c>
      <c r="AD5" s="7" t="s">
        <v>271</v>
      </c>
      <c r="AE5" s="7" t="s">
        <v>271</v>
      </c>
      <c r="AF5" s="7" t="s">
        <v>278</v>
      </c>
      <c r="AG5" s="11" t="s">
        <v>278</v>
      </c>
      <c r="AH5" s="7" t="s">
        <v>278</v>
      </c>
      <c r="AI5" s="7" t="s">
        <v>276</v>
      </c>
      <c r="AJ5" s="7" t="s">
        <v>276</v>
      </c>
      <c r="AK5" s="7" t="s">
        <v>272</v>
      </c>
      <c r="AL5" s="7" t="s">
        <v>273</v>
      </c>
      <c r="AM5" s="7" t="s">
        <v>274</v>
      </c>
      <c r="AN5" s="7" t="s">
        <v>274</v>
      </c>
      <c r="AO5" s="7" t="s">
        <v>277</v>
      </c>
      <c r="AP5" s="7" t="s">
        <v>277</v>
      </c>
      <c r="AQ5" s="7" t="s">
        <v>271</v>
      </c>
      <c r="AR5" s="7" t="s">
        <v>271</v>
      </c>
      <c r="AS5" s="7" t="s">
        <v>273</v>
      </c>
      <c r="AT5" s="7" t="s">
        <v>273</v>
      </c>
      <c r="AU5" s="7" t="s">
        <v>273</v>
      </c>
      <c r="AV5" s="7" t="s">
        <v>273</v>
      </c>
      <c r="AW5" s="7" t="s">
        <v>273</v>
      </c>
      <c r="AX5" s="7" t="s">
        <v>273</v>
      </c>
      <c r="AY5" s="7" t="s">
        <v>273</v>
      </c>
      <c r="AZ5" s="7" t="s">
        <v>273</v>
      </c>
      <c r="BA5" s="7" t="s">
        <v>273</v>
      </c>
      <c r="BB5" s="6" t="s">
        <v>279</v>
      </c>
      <c r="BC5" s="11" t="s">
        <v>271</v>
      </c>
      <c r="BD5" s="7" t="s">
        <v>271</v>
      </c>
      <c r="BE5" s="7" t="s">
        <v>271</v>
      </c>
      <c r="BF5" s="7" t="s">
        <v>274</v>
      </c>
      <c r="BG5" s="11" t="s">
        <v>271</v>
      </c>
      <c r="BH5" s="7" t="s">
        <v>274</v>
      </c>
      <c r="BI5" s="7" t="s">
        <v>274</v>
      </c>
      <c r="BJ5" s="7" t="s">
        <v>274</v>
      </c>
      <c r="BK5" s="7" t="s">
        <v>274</v>
      </c>
      <c r="BL5" s="11" t="s">
        <v>271</v>
      </c>
      <c r="BM5" s="11" t="s">
        <v>271</v>
      </c>
      <c r="BN5" s="11" t="s">
        <v>271</v>
      </c>
      <c r="BO5" s="11" t="s">
        <v>271</v>
      </c>
      <c r="BP5" s="7" t="s">
        <v>274</v>
      </c>
      <c r="BQ5" s="6" t="s">
        <v>280</v>
      </c>
      <c r="BR5" s="6" t="s">
        <v>280</v>
      </c>
      <c r="BS5" s="6" t="s">
        <v>280</v>
      </c>
      <c r="BT5" s="6" t="s">
        <v>280</v>
      </c>
      <c r="BU5" s="6" t="s">
        <v>280</v>
      </c>
      <c r="BV5" s="6" t="s">
        <v>280</v>
      </c>
      <c r="BW5" s="6" t="s">
        <v>280</v>
      </c>
      <c r="BX5" s="11" t="s">
        <v>274</v>
      </c>
      <c r="BY5" s="11" t="s">
        <v>274</v>
      </c>
      <c r="BZ5" s="11" t="s">
        <v>274</v>
      </c>
      <c r="CA5" s="11" t="s">
        <v>274</v>
      </c>
      <c r="CB5" s="11" t="s">
        <v>274</v>
      </c>
      <c r="CC5" s="11" t="s">
        <v>274</v>
      </c>
      <c r="CD5" s="6" t="s">
        <v>280</v>
      </c>
      <c r="CE5" s="6" t="s">
        <v>280</v>
      </c>
      <c r="CF5" s="6" t="s">
        <v>280</v>
      </c>
      <c r="CG5" s="7" t="s">
        <v>281</v>
      </c>
      <c r="CH5" s="7" t="s">
        <v>281</v>
      </c>
      <c r="CI5" s="7" t="s">
        <v>281</v>
      </c>
      <c r="CJ5" s="7" t="s">
        <v>281</v>
      </c>
      <c r="CK5" s="7" t="s">
        <v>281</v>
      </c>
      <c r="CL5" s="7" t="s">
        <v>281</v>
      </c>
      <c r="CM5" s="7" t="s">
        <v>281</v>
      </c>
      <c r="CN5" s="7" t="s">
        <v>282</v>
      </c>
      <c r="CO5" s="7" t="s">
        <v>282</v>
      </c>
      <c r="CP5" s="7" t="s">
        <v>274</v>
      </c>
      <c r="CQ5" s="7" t="s">
        <v>273</v>
      </c>
      <c r="CR5" s="7" t="s">
        <v>273</v>
      </c>
      <c r="CS5" s="7" t="s">
        <v>283</v>
      </c>
      <c r="CT5" s="7" t="s">
        <v>284</v>
      </c>
      <c r="CU5" s="7" t="s">
        <v>285</v>
      </c>
      <c r="CV5" s="7" t="s">
        <v>286</v>
      </c>
      <c r="CW5" s="7" t="s">
        <v>273</v>
      </c>
      <c r="CX5" s="7" t="s">
        <v>273</v>
      </c>
      <c r="CY5" s="7" t="s">
        <v>273</v>
      </c>
      <c r="CZ5" s="7" t="s">
        <v>273</v>
      </c>
      <c r="DA5" s="7" t="s">
        <v>274</v>
      </c>
      <c r="DB5" s="7" t="s">
        <v>272</v>
      </c>
      <c r="DC5" s="7" t="s">
        <v>272</v>
      </c>
      <c r="DD5" s="6" t="s">
        <v>272</v>
      </c>
      <c r="DE5" s="6" t="s">
        <v>272</v>
      </c>
      <c r="DF5" s="6" t="s">
        <v>279</v>
      </c>
      <c r="DG5" s="6" t="s">
        <v>281</v>
      </c>
      <c r="DH5" s="6" t="s">
        <v>281</v>
      </c>
      <c r="DI5" s="6" t="s">
        <v>281</v>
      </c>
      <c r="DJ5" s="11" t="s">
        <v>271</v>
      </c>
      <c r="DK5" s="6" t="s">
        <v>281</v>
      </c>
      <c r="DL5" s="6" t="s">
        <v>271</v>
      </c>
      <c r="DM5" s="7" t="s">
        <v>274</v>
      </c>
      <c r="DN5" s="7" t="s">
        <v>274</v>
      </c>
      <c r="DO5" s="7" t="s">
        <v>274</v>
      </c>
      <c r="DP5" s="11" t="s">
        <v>271</v>
      </c>
      <c r="DQ5" s="7" t="s">
        <v>271</v>
      </c>
      <c r="DR5" s="7" t="s">
        <v>272</v>
      </c>
      <c r="DS5" s="7" t="s">
        <v>272</v>
      </c>
      <c r="DT5" s="7" t="s">
        <v>272</v>
      </c>
      <c r="DU5" s="6" t="s">
        <v>279</v>
      </c>
      <c r="DV5" s="6" t="s">
        <v>279</v>
      </c>
      <c r="DW5" s="7" t="s">
        <v>271</v>
      </c>
      <c r="DX5" s="6" t="s">
        <v>281</v>
      </c>
      <c r="DY5" s="7" t="s">
        <v>281</v>
      </c>
      <c r="DZ5" s="7" t="s">
        <v>281</v>
      </c>
      <c r="EA5" s="7" t="s">
        <v>281</v>
      </c>
      <c r="EB5" s="11" t="s">
        <v>271</v>
      </c>
      <c r="EC5" s="11" t="s">
        <v>271</v>
      </c>
      <c r="ED5" s="7" t="s">
        <v>281</v>
      </c>
      <c r="EE5" s="7" t="s">
        <v>271</v>
      </c>
      <c r="EF5" s="7" t="s">
        <v>274</v>
      </c>
      <c r="EG5" s="7" t="s">
        <v>274</v>
      </c>
      <c r="EH5" s="7" t="s">
        <v>274</v>
      </c>
      <c r="EI5" s="7" t="s">
        <v>281</v>
      </c>
      <c r="EJ5" s="7" t="s">
        <v>281</v>
      </c>
      <c r="EK5" s="7" t="s">
        <v>271</v>
      </c>
      <c r="EL5" s="7" t="s">
        <v>281</v>
      </c>
      <c r="EM5" s="7" t="s">
        <v>281</v>
      </c>
      <c r="EN5" s="7" t="s">
        <v>281</v>
      </c>
      <c r="EO5" s="7" t="s">
        <v>281</v>
      </c>
      <c r="EP5" s="7" t="s">
        <v>281</v>
      </c>
      <c r="EQ5" s="7" t="s">
        <v>281</v>
      </c>
      <c r="ER5" s="7" t="s">
        <v>274</v>
      </c>
      <c r="ES5" s="7" t="s">
        <v>274</v>
      </c>
      <c r="ET5" s="7" t="s">
        <v>273</v>
      </c>
      <c r="EU5" s="7" t="s">
        <v>272</v>
      </c>
      <c r="EV5" s="7" t="s">
        <v>272</v>
      </c>
      <c r="EW5" s="7" t="s">
        <v>272</v>
      </c>
      <c r="EX5" s="7" t="s">
        <v>272</v>
      </c>
      <c r="EY5" s="7" t="s">
        <v>274</v>
      </c>
      <c r="EZ5" s="7" t="s">
        <v>274</v>
      </c>
      <c r="FA5" s="11" t="s">
        <v>271</v>
      </c>
      <c r="FB5" s="11" t="s">
        <v>271</v>
      </c>
      <c r="FC5" s="7" t="s">
        <v>281</v>
      </c>
      <c r="FD5" s="7" t="s">
        <v>281</v>
      </c>
      <c r="FE5" s="7" t="s">
        <v>272</v>
      </c>
      <c r="FF5" s="7" t="s">
        <v>272</v>
      </c>
      <c r="FG5" s="7" t="s">
        <v>272</v>
      </c>
      <c r="FH5" s="6" t="s">
        <v>281</v>
      </c>
      <c r="FI5" s="6" t="s">
        <v>271</v>
      </c>
      <c r="FJ5" s="6" t="s">
        <v>271</v>
      </c>
      <c r="FK5" s="6" t="s">
        <v>271</v>
      </c>
      <c r="FL5" s="6" t="s">
        <v>272</v>
      </c>
      <c r="FM5" s="6" t="s">
        <v>276</v>
      </c>
      <c r="FN5" s="6" t="s">
        <v>276</v>
      </c>
      <c r="FO5" s="6" t="s">
        <v>274</v>
      </c>
      <c r="FP5" s="6" t="s">
        <v>274</v>
      </c>
      <c r="FQ5" s="7" t="s">
        <v>276</v>
      </c>
      <c r="FR5" s="7" t="s">
        <v>274</v>
      </c>
      <c r="FS5" s="7" t="s">
        <v>287</v>
      </c>
      <c r="FT5" s="7" t="s">
        <v>287</v>
      </c>
      <c r="FU5" s="7" t="s">
        <v>287</v>
      </c>
      <c r="FV5" s="6" t="s">
        <v>279</v>
      </c>
      <c r="FW5" s="6" t="s">
        <v>288</v>
      </c>
      <c r="FX5" s="7" t="s">
        <v>271</v>
      </c>
      <c r="FY5" s="7" t="s">
        <v>271</v>
      </c>
      <c r="FZ5" s="7" t="s">
        <v>271</v>
      </c>
      <c r="GA5" s="7" t="s">
        <v>271</v>
      </c>
      <c r="GB5" s="7" t="s">
        <v>271</v>
      </c>
      <c r="GC5" s="6" t="s">
        <v>288</v>
      </c>
      <c r="GD5" s="6" t="s">
        <v>271</v>
      </c>
      <c r="GE5" s="7" t="s">
        <v>271</v>
      </c>
      <c r="GF5" s="7" t="s">
        <v>271</v>
      </c>
      <c r="GG5" s="7" t="s">
        <v>271</v>
      </c>
      <c r="GH5" s="7" t="s">
        <v>271</v>
      </c>
      <c r="GI5" s="7" t="s">
        <v>271</v>
      </c>
      <c r="GJ5" s="7" t="s">
        <v>271</v>
      </c>
      <c r="GK5" s="7" t="s">
        <v>271</v>
      </c>
      <c r="GL5" s="7" t="s">
        <v>271</v>
      </c>
      <c r="GM5" s="7" t="s">
        <v>274</v>
      </c>
      <c r="GN5" s="7" t="s">
        <v>274</v>
      </c>
      <c r="GO5" s="7" t="s">
        <v>271</v>
      </c>
      <c r="GP5" s="7" t="s">
        <v>271</v>
      </c>
      <c r="GQ5" s="7" t="s">
        <v>271</v>
      </c>
      <c r="GR5" s="7" t="s">
        <v>272</v>
      </c>
      <c r="GS5" s="7" t="s">
        <v>272</v>
      </c>
      <c r="GT5" s="7" t="s">
        <v>272</v>
      </c>
      <c r="GU5" s="7" t="s">
        <v>272</v>
      </c>
      <c r="GV5" s="6" t="s">
        <v>279</v>
      </c>
      <c r="GW5" s="6" t="s">
        <v>279</v>
      </c>
      <c r="GX5" s="6" t="s">
        <v>271</v>
      </c>
      <c r="GY5" s="7" t="s">
        <v>271</v>
      </c>
      <c r="GZ5" s="7" t="s">
        <v>271</v>
      </c>
      <c r="HA5" s="7" t="s">
        <v>271</v>
      </c>
      <c r="HB5" s="7" t="s">
        <v>271</v>
      </c>
      <c r="HC5" s="7" t="s">
        <v>271</v>
      </c>
      <c r="HD5" s="6" t="s">
        <v>279</v>
      </c>
      <c r="HE5" s="6" t="s">
        <v>272</v>
      </c>
      <c r="HF5" s="6" t="s">
        <v>272</v>
      </c>
      <c r="HG5" s="7" t="s">
        <v>272</v>
      </c>
      <c r="HH5" s="6" t="s">
        <v>271</v>
      </c>
      <c r="HI5" s="6" t="s">
        <v>271</v>
      </c>
      <c r="HJ5" s="6" t="s">
        <v>271</v>
      </c>
      <c r="HK5" s="7" t="s">
        <v>289</v>
      </c>
      <c r="HL5" s="6" t="s">
        <v>290</v>
      </c>
      <c r="HM5" s="6" t="s">
        <v>290</v>
      </c>
      <c r="HN5" s="6" t="s">
        <v>290</v>
      </c>
      <c r="HO5" s="6" t="s">
        <v>272</v>
      </c>
      <c r="HP5" s="6" t="s">
        <v>272</v>
      </c>
      <c r="HQ5" s="6" t="s">
        <v>272</v>
      </c>
      <c r="HR5" s="7" t="s">
        <v>272</v>
      </c>
      <c r="HS5" s="7" t="s">
        <v>273</v>
      </c>
      <c r="HT5" s="7" t="s">
        <v>271</v>
      </c>
      <c r="HU5" s="7" t="s">
        <v>274</v>
      </c>
      <c r="HV5" s="7" t="s">
        <v>274</v>
      </c>
      <c r="HW5" s="7" t="s">
        <v>274</v>
      </c>
      <c r="HX5" s="6" t="s">
        <v>291</v>
      </c>
      <c r="HY5" s="6" t="s">
        <v>292</v>
      </c>
      <c r="HZ5" s="7" t="s">
        <v>272</v>
      </c>
      <c r="IA5" s="6" t="s">
        <v>293</v>
      </c>
      <c r="IB5" s="6" t="s">
        <v>294</v>
      </c>
      <c r="IC5" s="6" t="s">
        <v>295</v>
      </c>
      <c r="ID5" s="6" t="s">
        <v>295</v>
      </c>
      <c r="IE5" s="6" t="s">
        <v>295</v>
      </c>
      <c r="IF5" s="6" t="s">
        <v>296</v>
      </c>
      <c r="IG5" s="6" t="s">
        <v>297</v>
      </c>
      <c r="IH5" s="6" t="s">
        <v>298</v>
      </c>
      <c r="II5" s="6" t="s">
        <v>298</v>
      </c>
      <c r="IJ5" s="14" t="s">
        <v>298</v>
      </c>
    </row>
    <row r="6" spans="1:244" s="5" customFormat="1" ht="16.5" thickBot="1">
      <c r="A6" s="24" t="s">
        <v>301</v>
      </c>
      <c r="B6" s="15" t="s">
        <v>299</v>
      </c>
      <c r="C6" s="15" t="s">
        <v>299</v>
      </c>
      <c r="D6" s="15" t="s">
        <v>299</v>
      </c>
      <c r="E6" s="16"/>
      <c r="F6" s="17"/>
      <c r="G6" s="17"/>
      <c r="H6" s="16"/>
      <c r="I6" s="16"/>
      <c r="J6" s="16"/>
      <c r="K6" s="17"/>
      <c r="L6" s="17"/>
      <c r="M6" s="17"/>
      <c r="N6" s="16"/>
      <c r="O6" s="16"/>
      <c r="P6" s="15" t="s">
        <v>299</v>
      </c>
      <c r="Q6" s="15" t="s">
        <v>299</v>
      </c>
      <c r="R6" s="15" t="s">
        <v>299</v>
      </c>
      <c r="S6" s="16"/>
      <c r="T6" s="16"/>
      <c r="U6" s="16"/>
      <c r="V6" s="16"/>
      <c r="W6" s="16"/>
      <c r="X6" s="16"/>
      <c r="Y6" s="16"/>
      <c r="Z6" s="15" t="s">
        <v>299</v>
      </c>
      <c r="AA6" s="15" t="s">
        <v>299</v>
      </c>
      <c r="AB6" s="15" t="s">
        <v>299</v>
      </c>
      <c r="AC6" s="16"/>
      <c r="AD6" s="16"/>
      <c r="AE6" s="15" t="s">
        <v>299</v>
      </c>
      <c r="AF6" s="16"/>
      <c r="AG6" s="15" t="s">
        <v>299</v>
      </c>
      <c r="AH6" s="16"/>
      <c r="AI6" s="15" t="s">
        <v>299</v>
      </c>
      <c r="AJ6" s="15" t="s">
        <v>299</v>
      </c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5" t="s">
        <v>299</v>
      </c>
      <c r="BC6" s="18"/>
      <c r="BD6" s="16"/>
      <c r="BE6" s="16"/>
      <c r="BF6" s="16"/>
      <c r="BG6" s="15" t="s">
        <v>299</v>
      </c>
      <c r="BH6" s="16"/>
      <c r="BI6" s="16"/>
      <c r="BJ6" s="16"/>
      <c r="BK6" s="16"/>
      <c r="BL6" s="18"/>
      <c r="BM6" s="18"/>
      <c r="BN6" s="18"/>
      <c r="BO6" s="18"/>
      <c r="BP6" s="16"/>
      <c r="BQ6" s="17"/>
      <c r="BR6" s="16"/>
      <c r="BS6" s="16"/>
      <c r="BT6" s="16"/>
      <c r="BU6" s="16"/>
      <c r="BV6" s="17"/>
      <c r="BW6" s="16"/>
      <c r="BX6" s="18"/>
      <c r="BY6" s="18"/>
      <c r="BZ6" s="18"/>
      <c r="CA6" s="18"/>
      <c r="CB6" s="18"/>
      <c r="CC6" s="18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7"/>
      <c r="DE6" s="16"/>
      <c r="DF6" s="15" t="s">
        <v>299</v>
      </c>
      <c r="DG6" s="17"/>
      <c r="DH6" s="17"/>
      <c r="DI6" s="16"/>
      <c r="DJ6" s="18"/>
      <c r="DK6" s="17"/>
      <c r="DL6" s="17"/>
      <c r="DM6" s="16"/>
      <c r="DN6" s="16"/>
      <c r="DO6" s="16"/>
      <c r="DP6" s="15" t="s">
        <v>299</v>
      </c>
      <c r="DQ6" s="16"/>
      <c r="DR6" s="16"/>
      <c r="DS6" s="16"/>
      <c r="DT6" s="16"/>
      <c r="DU6" s="15" t="s">
        <v>299</v>
      </c>
      <c r="DV6" s="15" t="s">
        <v>299</v>
      </c>
      <c r="DW6" s="16"/>
      <c r="DX6" s="17"/>
      <c r="DY6" s="16"/>
      <c r="DZ6" s="16"/>
      <c r="EA6" s="16"/>
      <c r="EB6" s="18"/>
      <c r="EC6" s="18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8"/>
      <c r="FB6" s="18"/>
      <c r="FC6" s="16"/>
      <c r="FD6" s="16"/>
      <c r="FE6" s="16"/>
      <c r="FF6" s="16"/>
      <c r="FG6" s="16"/>
      <c r="FH6" s="17"/>
      <c r="FI6" s="16"/>
      <c r="FJ6" s="16"/>
      <c r="FK6" s="16"/>
      <c r="FL6" s="17"/>
      <c r="FM6" s="17"/>
      <c r="FN6" s="16"/>
      <c r="FO6" s="17"/>
      <c r="FP6" s="16"/>
      <c r="FQ6" s="15" t="s">
        <v>299</v>
      </c>
      <c r="FR6" s="15" t="s">
        <v>299</v>
      </c>
      <c r="FS6" s="15" t="s">
        <v>299</v>
      </c>
      <c r="FT6" s="15" t="s">
        <v>299</v>
      </c>
      <c r="FU6" s="15" t="s">
        <v>299</v>
      </c>
      <c r="FV6" s="17"/>
      <c r="FW6" s="17"/>
      <c r="FX6" s="16"/>
      <c r="FY6" s="16"/>
      <c r="FZ6" s="16"/>
      <c r="GA6" s="16"/>
      <c r="GB6" s="16"/>
      <c r="GC6" s="15" t="s">
        <v>299</v>
      </c>
      <c r="GD6" s="15" t="s">
        <v>299</v>
      </c>
      <c r="GE6" s="15" t="s">
        <v>299</v>
      </c>
      <c r="GF6" s="15" t="s">
        <v>299</v>
      </c>
      <c r="GG6" s="15" t="s">
        <v>299</v>
      </c>
      <c r="GH6" s="15" t="s">
        <v>299</v>
      </c>
      <c r="GI6" s="15" t="s">
        <v>299</v>
      </c>
      <c r="GJ6" s="15" t="s">
        <v>299</v>
      </c>
      <c r="GK6" s="19"/>
      <c r="GL6" s="19"/>
      <c r="GM6" s="15" t="s">
        <v>299</v>
      </c>
      <c r="GN6" s="15" t="s">
        <v>299</v>
      </c>
      <c r="GO6" s="16"/>
      <c r="GP6" s="16"/>
      <c r="GQ6" s="16"/>
      <c r="GR6" s="16"/>
      <c r="GS6" s="16"/>
      <c r="GT6" s="16"/>
      <c r="GU6" s="16"/>
      <c r="GV6" s="15" t="s">
        <v>299</v>
      </c>
      <c r="GW6" s="17"/>
      <c r="GX6" s="17"/>
      <c r="GY6" s="16"/>
      <c r="GZ6" s="16"/>
      <c r="HA6" s="16"/>
      <c r="HB6" s="16"/>
      <c r="HC6" s="16"/>
      <c r="HD6" s="17"/>
      <c r="HE6" s="17"/>
      <c r="HF6" s="16"/>
      <c r="HG6" s="16"/>
      <c r="HH6" s="20"/>
      <c r="HI6" s="21"/>
      <c r="HJ6" s="21"/>
      <c r="HK6" s="21"/>
      <c r="HL6" s="20"/>
      <c r="HM6" s="21"/>
      <c r="HN6" s="21"/>
      <c r="HO6" s="20"/>
      <c r="HP6" s="21"/>
      <c r="HQ6" s="20"/>
      <c r="HR6" s="21"/>
      <c r="HS6" s="21"/>
      <c r="HT6" s="21"/>
      <c r="HU6" s="16"/>
      <c r="HV6" s="16"/>
      <c r="HW6" s="16"/>
      <c r="HX6" s="16"/>
      <c r="HY6" s="16"/>
      <c r="HZ6" s="16"/>
      <c r="IA6" s="17"/>
      <c r="IB6" s="17"/>
      <c r="IC6" s="17"/>
      <c r="ID6" s="16"/>
      <c r="IE6" s="16"/>
      <c r="IF6" s="17"/>
      <c r="IG6" s="17"/>
      <c r="IH6" s="17"/>
      <c r="II6" s="16"/>
      <c r="IJ6" s="22"/>
    </row>
    <row r="7" spans="1:244" ht="16.5" thickBot="1">
      <c r="A7" s="24" t="s">
        <v>302</v>
      </c>
      <c r="B7" s="15" t="s">
        <v>299</v>
      </c>
      <c r="C7" s="15" t="s">
        <v>299</v>
      </c>
      <c r="D7" s="15" t="s">
        <v>299</v>
      </c>
      <c r="E7" s="16"/>
      <c r="F7" s="17"/>
      <c r="G7" s="17"/>
      <c r="H7" s="16"/>
      <c r="I7" s="16"/>
      <c r="J7" s="16"/>
      <c r="K7" s="17"/>
      <c r="L7" s="17"/>
      <c r="M7" s="17"/>
      <c r="N7" s="16"/>
      <c r="O7" s="16"/>
      <c r="P7" s="15" t="s">
        <v>299</v>
      </c>
      <c r="Q7" s="15" t="s">
        <v>299</v>
      </c>
      <c r="R7" s="15" t="s">
        <v>299</v>
      </c>
      <c r="S7" s="16"/>
      <c r="T7" s="16"/>
      <c r="U7" s="16"/>
      <c r="V7" s="16"/>
      <c r="W7" s="16"/>
      <c r="X7" s="16"/>
      <c r="Y7" s="16"/>
      <c r="Z7" s="15" t="s">
        <v>299</v>
      </c>
      <c r="AA7" s="15" t="s">
        <v>299</v>
      </c>
      <c r="AB7" s="15" t="s">
        <v>299</v>
      </c>
      <c r="AC7" s="16"/>
      <c r="AD7" s="16"/>
      <c r="AE7" s="15" t="s">
        <v>299</v>
      </c>
      <c r="AF7" s="16"/>
      <c r="AG7" s="15" t="s">
        <v>299</v>
      </c>
      <c r="AH7" s="16"/>
      <c r="AI7" s="15" t="s">
        <v>299</v>
      </c>
      <c r="AJ7" s="15" t="s">
        <v>299</v>
      </c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5" t="s">
        <v>299</v>
      </c>
      <c r="BC7" s="18"/>
      <c r="BD7" s="16"/>
      <c r="BE7" s="16"/>
      <c r="BF7" s="16"/>
      <c r="BG7" s="15" t="s">
        <v>299</v>
      </c>
      <c r="BH7" s="16"/>
      <c r="BI7" s="16"/>
      <c r="BJ7" s="16"/>
      <c r="BK7" s="16"/>
      <c r="BL7" s="18"/>
      <c r="BM7" s="18"/>
      <c r="BN7" s="18"/>
      <c r="BO7" s="18"/>
      <c r="BP7" s="16"/>
      <c r="BQ7" s="17"/>
      <c r="BR7" s="16"/>
      <c r="BS7" s="16"/>
      <c r="BT7" s="16"/>
      <c r="BU7" s="16"/>
      <c r="BV7" s="17"/>
      <c r="BW7" s="16"/>
      <c r="BX7" s="18"/>
      <c r="BY7" s="18"/>
      <c r="BZ7" s="18"/>
      <c r="CA7" s="18"/>
      <c r="CB7" s="18"/>
      <c r="CC7" s="18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7"/>
      <c r="DE7" s="16"/>
      <c r="DF7" s="15" t="s">
        <v>299</v>
      </c>
      <c r="DG7" s="17"/>
      <c r="DH7" s="17"/>
      <c r="DI7" s="16"/>
      <c r="DJ7" s="18"/>
      <c r="DK7" s="17"/>
      <c r="DL7" s="17"/>
      <c r="DM7" s="16"/>
      <c r="DN7" s="16"/>
      <c r="DO7" s="16"/>
      <c r="DP7" s="15" t="s">
        <v>299</v>
      </c>
      <c r="DQ7" s="16"/>
      <c r="DR7" s="16"/>
      <c r="DS7" s="16"/>
      <c r="DT7" s="16"/>
      <c r="DU7" s="15" t="s">
        <v>299</v>
      </c>
      <c r="DV7" s="15" t="s">
        <v>299</v>
      </c>
      <c r="DW7" s="16"/>
      <c r="DX7" s="17"/>
      <c r="DY7" s="16"/>
      <c r="DZ7" s="16"/>
      <c r="EA7" s="16"/>
      <c r="EB7" s="18"/>
      <c r="EC7" s="18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8"/>
      <c r="FB7" s="18"/>
      <c r="FC7" s="16"/>
      <c r="FD7" s="16"/>
      <c r="FE7" s="16"/>
      <c r="FF7" s="16"/>
      <c r="FG7" s="16"/>
      <c r="FH7" s="17"/>
      <c r="FI7" s="16"/>
      <c r="FJ7" s="16"/>
      <c r="FK7" s="16"/>
      <c r="FL7" s="17"/>
      <c r="FM7" s="17"/>
      <c r="FN7" s="16"/>
      <c r="FO7" s="17"/>
      <c r="FP7" s="16"/>
      <c r="FQ7" s="15" t="s">
        <v>299</v>
      </c>
      <c r="FR7" s="15" t="s">
        <v>299</v>
      </c>
      <c r="FS7" s="15" t="s">
        <v>299</v>
      </c>
      <c r="FT7" s="15" t="s">
        <v>299</v>
      </c>
      <c r="FU7" s="15" t="s">
        <v>299</v>
      </c>
      <c r="FV7" s="17"/>
      <c r="FW7" s="17"/>
      <c r="FX7" s="16"/>
      <c r="FY7" s="16"/>
      <c r="FZ7" s="16"/>
      <c r="GA7" s="16"/>
      <c r="GB7" s="16"/>
      <c r="GC7" s="15" t="s">
        <v>299</v>
      </c>
      <c r="GD7" s="15" t="s">
        <v>299</v>
      </c>
      <c r="GE7" s="15" t="s">
        <v>299</v>
      </c>
      <c r="GF7" s="15" t="s">
        <v>299</v>
      </c>
      <c r="GG7" s="15" t="s">
        <v>299</v>
      </c>
      <c r="GH7" s="15" t="s">
        <v>299</v>
      </c>
      <c r="GI7" s="15" t="s">
        <v>299</v>
      </c>
      <c r="GJ7" s="15" t="s">
        <v>299</v>
      </c>
      <c r="GK7" s="19"/>
      <c r="GL7" s="19"/>
      <c r="GM7" s="15" t="s">
        <v>299</v>
      </c>
      <c r="GN7" s="15" t="s">
        <v>299</v>
      </c>
      <c r="GO7" s="16"/>
      <c r="GP7" s="16"/>
      <c r="GQ7" s="16"/>
      <c r="GR7" s="16"/>
      <c r="GS7" s="16"/>
      <c r="GT7" s="16"/>
      <c r="GU7" s="16"/>
      <c r="GV7" s="15" t="s">
        <v>299</v>
      </c>
      <c r="GW7" s="17"/>
      <c r="GX7" s="17"/>
      <c r="GY7" s="16"/>
      <c r="GZ7" s="16"/>
      <c r="HA7" s="16"/>
      <c r="HB7" s="16"/>
      <c r="HC7" s="16"/>
      <c r="HD7" s="17"/>
      <c r="HE7" s="17"/>
      <c r="HF7" s="16"/>
      <c r="HG7" s="16"/>
      <c r="HH7" s="20"/>
      <c r="HI7" s="21"/>
      <c r="HJ7" s="21"/>
      <c r="HK7" s="21"/>
      <c r="HL7" s="20"/>
      <c r="HM7" s="21"/>
      <c r="HN7" s="21"/>
      <c r="HO7" s="20"/>
      <c r="HP7" s="21"/>
      <c r="HQ7" s="20"/>
      <c r="HR7" s="21"/>
      <c r="HS7" s="21"/>
      <c r="HT7" s="21"/>
      <c r="HU7" s="16"/>
      <c r="HV7" s="16"/>
      <c r="HW7" s="16"/>
      <c r="HX7" s="16"/>
      <c r="HY7" s="16"/>
      <c r="HZ7" s="16"/>
      <c r="IA7" s="17"/>
      <c r="IB7" s="17"/>
      <c r="IC7" s="17"/>
      <c r="ID7" s="16"/>
      <c r="IE7" s="16"/>
      <c r="IF7" s="17"/>
      <c r="IG7" s="17"/>
      <c r="IH7" s="17"/>
      <c r="II7" s="16"/>
      <c r="IJ7" s="22"/>
    </row>
    <row r="8" spans="1:244" ht="16.5" thickBot="1">
      <c r="A8" s="24" t="s">
        <v>303</v>
      </c>
      <c r="B8" s="15"/>
      <c r="C8" s="15"/>
      <c r="D8" s="15"/>
      <c r="E8" s="16"/>
      <c r="F8" s="17"/>
      <c r="G8" s="17"/>
      <c r="H8" s="16"/>
      <c r="I8" s="16"/>
      <c r="J8" s="16"/>
      <c r="K8" s="17"/>
      <c r="L8" s="17"/>
      <c r="M8" s="17"/>
      <c r="N8" s="16"/>
      <c r="O8" s="16"/>
      <c r="P8" s="15"/>
      <c r="Q8" s="15"/>
      <c r="R8" s="15"/>
      <c r="S8" s="16"/>
      <c r="T8" s="16"/>
      <c r="U8" s="16"/>
      <c r="V8" s="16"/>
      <c r="W8" s="16"/>
      <c r="X8" s="16"/>
      <c r="Y8" s="16"/>
      <c r="Z8" s="15"/>
      <c r="AA8" s="15"/>
      <c r="AB8" s="15"/>
      <c r="AC8" s="16"/>
      <c r="AD8" s="16"/>
      <c r="AE8" s="15"/>
      <c r="AF8" s="16"/>
      <c r="AG8" s="15"/>
      <c r="AH8" s="16"/>
      <c r="AI8" s="15"/>
      <c r="AJ8" s="15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5"/>
      <c r="BC8" s="18"/>
      <c r="BD8" s="16"/>
      <c r="BE8" s="16"/>
      <c r="BF8" s="16"/>
      <c r="BG8" s="15"/>
      <c r="BH8" s="16"/>
      <c r="BI8" s="16"/>
      <c r="BJ8" s="16"/>
      <c r="BK8" s="16"/>
      <c r="BL8" s="18"/>
      <c r="BM8" s="18"/>
      <c r="BN8" s="18"/>
      <c r="BO8" s="18"/>
      <c r="BP8" s="16"/>
      <c r="BQ8" s="17"/>
      <c r="BR8" s="16"/>
      <c r="BS8" s="16"/>
      <c r="BT8" s="16"/>
      <c r="BU8" s="16"/>
      <c r="BV8" s="17"/>
      <c r="BW8" s="16"/>
      <c r="BX8" s="18"/>
      <c r="BY8" s="18"/>
      <c r="BZ8" s="18"/>
      <c r="CA8" s="18"/>
      <c r="CB8" s="18"/>
      <c r="CC8" s="18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7"/>
      <c r="DE8" s="16"/>
      <c r="DF8" s="15"/>
      <c r="DG8" s="17"/>
      <c r="DH8" s="17"/>
      <c r="DI8" s="16"/>
      <c r="DJ8" s="18"/>
      <c r="DK8" s="17"/>
      <c r="DL8" s="17"/>
      <c r="DM8" s="16"/>
      <c r="DN8" s="16"/>
      <c r="DO8" s="16"/>
      <c r="DP8" s="15"/>
      <c r="DQ8" s="16"/>
      <c r="DR8" s="16"/>
      <c r="DS8" s="16"/>
      <c r="DT8" s="16"/>
      <c r="DU8" s="15"/>
      <c r="DV8" s="15"/>
      <c r="DW8" s="16"/>
      <c r="DX8" s="17"/>
      <c r="DY8" s="16"/>
      <c r="DZ8" s="16"/>
      <c r="EA8" s="16"/>
      <c r="EB8" s="18"/>
      <c r="EC8" s="18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8"/>
      <c r="FB8" s="18"/>
      <c r="FC8" s="16"/>
      <c r="FD8" s="16"/>
      <c r="FE8" s="16"/>
      <c r="FF8" s="16"/>
      <c r="FG8" s="16"/>
      <c r="FH8" s="17"/>
      <c r="FI8" s="16"/>
      <c r="FJ8" s="16"/>
      <c r="FK8" s="16"/>
      <c r="FL8" s="17"/>
      <c r="FM8" s="17"/>
      <c r="FN8" s="16"/>
      <c r="FO8" s="17"/>
      <c r="FP8" s="16"/>
      <c r="FQ8" s="15"/>
      <c r="FR8" s="15"/>
      <c r="FS8" s="15"/>
      <c r="FT8" s="15"/>
      <c r="FU8" s="15"/>
      <c r="FV8" s="17"/>
      <c r="FW8" s="17"/>
      <c r="FX8" s="16"/>
      <c r="FY8" s="16"/>
      <c r="FZ8" s="16"/>
      <c r="GA8" s="16"/>
      <c r="GB8" s="16"/>
      <c r="GC8" s="15"/>
      <c r="GD8" s="15"/>
      <c r="GE8" s="15"/>
      <c r="GF8" s="15"/>
      <c r="GG8" s="15"/>
      <c r="GH8" s="15"/>
      <c r="GI8" s="15"/>
      <c r="GJ8" s="15"/>
      <c r="GK8" s="19"/>
      <c r="GL8" s="19"/>
      <c r="GM8" s="15"/>
      <c r="GN8" s="15"/>
      <c r="GO8" s="16"/>
      <c r="GP8" s="16"/>
      <c r="GQ8" s="16"/>
      <c r="GR8" s="16"/>
      <c r="GS8" s="16"/>
      <c r="GT8" s="16"/>
      <c r="GU8" s="16"/>
      <c r="GV8" s="15"/>
      <c r="GW8" s="17"/>
      <c r="GX8" s="17"/>
      <c r="GY8" s="16"/>
      <c r="GZ8" s="16"/>
      <c r="HA8" s="16"/>
      <c r="HB8" s="16"/>
      <c r="HC8" s="16"/>
      <c r="HD8" s="17"/>
      <c r="HE8" s="17"/>
      <c r="HF8" s="16"/>
      <c r="HG8" s="16"/>
      <c r="HH8" s="20"/>
      <c r="HI8" s="21"/>
      <c r="HJ8" s="21"/>
      <c r="HK8" s="21"/>
      <c r="HL8" s="20"/>
      <c r="HM8" s="21"/>
      <c r="HN8" s="21"/>
      <c r="HO8" s="20"/>
      <c r="HP8" s="21"/>
      <c r="HQ8" s="20"/>
      <c r="HR8" s="21"/>
      <c r="HS8" s="21"/>
      <c r="HT8" s="21"/>
      <c r="HU8" s="16"/>
      <c r="HV8" s="16"/>
      <c r="HW8" s="16"/>
      <c r="HX8" s="16"/>
      <c r="HY8" s="16"/>
      <c r="HZ8" s="16"/>
      <c r="IA8" s="17"/>
      <c r="IB8" s="17"/>
      <c r="IC8" s="17"/>
      <c r="ID8" s="16"/>
      <c r="IE8" s="16"/>
      <c r="IF8" s="17"/>
      <c r="IG8" s="17"/>
      <c r="IH8" s="17"/>
      <c r="II8" s="16"/>
      <c r="IJ8" s="22"/>
    </row>
    <row r="9" spans="1:244" ht="16.5" thickBot="1">
      <c r="A9" s="24" t="s">
        <v>304</v>
      </c>
      <c r="B9" s="15"/>
      <c r="C9" s="15"/>
      <c r="D9" s="15"/>
      <c r="E9" s="16"/>
      <c r="F9" s="17"/>
      <c r="G9" s="17"/>
      <c r="H9" s="16"/>
      <c r="I9" s="16"/>
      <c r="J9" s="16"/>
      <c r="K9" s="17"/>
      <c r="L9" s="17"/>
      <c r="M9" s="17"/>
      <c r="N9" s="16"/>
      <c r="O9" s="16"/>
      <c r="P9" s="15"/>
      <c r="Q9" s="15"/>
      <c r="R9" s="15"/>
      <c r="S9" s="16"/>
      <c r="T9" s="16"/>
      <c r="U9" s="16"/>
      <c r="V9" s="16"/>
      <c r="W9" s="16"/>
      <c r="X9" s="16"/>
      <c r="Y9" s="16"/>
      <c r="Z9" s="15"/>
      <c r="AA9" s="15"/>
      <c r="AB9" s="15"/>
      <c r="AC9" s="16"/>
      <c r="AD9" s="16"/>
      <c r="AE9" s="15"/>
      <c r="AF9" s="16"/>
      <c r="AG9" s="15"/>
      <c r="AH9" s="16"/>
      <c r="AI9" s="15"/>
      <c r="AJ9" s="15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5"/>
      <c r="BC9" s="18"/>
      <c r="BD9" s="16"/>
      <c r="BE9" s="16"/>
      <c r="BF9" s="16"/>
      <c r="BG9" s="15"/>
      <c r="BH9" s="16"/>
      <c r="BI9" s="16"/>
      <c r="BJ9" s="16"/>
      <c r="BK9" s="16"/>
      <c r="BL9" s="18"/>
      <c r="BM9" s="18"/>
      <c r="BN9" s="18"/>
      <c r="BO9" s="18"/>
      <c r="BP9" s="16"/>
      <c r="BQ9" s="17"/>
      <c r="BR9" s="16"/>
      <c r="BS9" s="16"/>
      <c r="BT9" s="16"/>
      <c r="BU9" s="16"/>
      <c r="BV9" s="17"/>
      <c r="BW9" s="16"/>
      <c r="BX9" s="18"/>
      <c r="BY9" s="18"/>
      <c r="BZ9" s="18"/>
      <c r="CA9" s="18"/>
      <c r="CB9" s="18"/>
      <c r="CC9" s="18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7"/>
      <c r="DE9" s="16"/>
      <c r="DF9" s="15"/>
      <c r="DG9" s="17"/>
      <c r="DH9" s="17"/>
      <c r="DI9" s="16"/>
      <c r="DJ9" s="18"/>
      <c r="DK9" s="17"/>
      <c r="DL9" s="17"/>
      <c r="DM9" s="16"/>
      <c r="DN9" s="16"/>
      <c r="DO9" s="16"/>
      <c r="DP9" s="15"/>
      <c r="DQ9" s="16"/>
      <c r="DR9" s="16"/>
      <c r="DS9" s="16"/>
      <c r="DT9" s="16"/>
      <c r="DU9" s="15"/>
      <c r="DV9" s="15"/>
      <c r="DW9" s="16"/>
      <c r="DX9" s="17"/>
      <c r="DY9" s="16"/>
      <c r="DZ9" s="16"/>
      <c r="EA9" s="16"/>
      <c r="EB9" s="18"/>
      <c r="EC9" s="18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8"/>
      <c r="FB9" s="18"/>
      <c r="FC9" s="16"/>
      <c r="FD9" s="16"/>
      <c r="FE9" s="16"/>
      <c r="FF9" s="16"/>
      <c r="FG9" s="16"/>
      <c r="FH9" s="17"/>
      <c r="FI9" s="16"/>
      <c r="FJ9" s="16"/>
      <c r="FK9" s="16"/>
      <c r="FL9" s="17"/>
      <c r="FM9" s="17"/>
      <c r="FN9" s="16"/>
      <c r="FO9" s="17"/>
      <c r="FP9" s="16"/>
      <c r="FQ9" s="15"/>
      <c r="FR9" s="15"/>
      <c r="FS9" s="15"/>
      <c r="FT9" s="15"/>
      <c r="FU9" s="15"/>
      <c r="FV9" s="17"/>
      <c r="FW9" s="17"/>
      <c r="FX9" s="16"/>
      <c r="FY9" s="16"/>
      <c r="FZ9" s="16"/>
      <c r="GA9" s="16"/>
      <c r="GB9" s="16"/>
      <c r="GC9" s="15"/>
      <c r="GD9" s="15"/>
      <c r="GE9" s="15"/>
      <c r="GF9" s="15"/>
      <c r="GG9" s="15"/>
      <c r="GH9" s="15"/>
      <c r="GI9" s="15"/>
      <c r="GJ9" s="15"/>
      <c r="GK9" s="19"/>
      <c r="GL9" s="19"/>
      <c r="GM9" s="15"/>
      <c r="GN9" s="15"/>
      <c r="GO9" s="16"/>
      <c r="GP9" s="16"/>
      <c r="GQ9" s="16"/>
      <c r="GR9" s="16"/>
      <c r="GS9" s="16"/>
      <c r="GT9" s="16"/>
      <c r="GU9" s="16"/>
      <c r="GV9" s="15"/>
      <c r="GW9" s="17"/>
      <c r="GX9" s="17"/>
      <c r="GY9" s="16"/>
      <c r="GZ9" s="16"/>
      <c r="HA9" s="16"/>
      <c r="HB9" s="16"/>
      <c r="HC9" s="16"/>
      <c r="HD9" s="17"/>
      <c r="HE9" s="17"/>
      <c r="HF9" s="16"/>
      <c r="HG9" s="16"/>
      <c r="HH9" s="20"/>
      <c r="HI9" s="21"/>
      <c r="HJ9" s="21"/>
      <c r="HK9" s="21"/>
      <c r="HL9" s="20"/>
      <c r="HM9" s="21"/>
      <c r="HN9" s="21"/>
      <c r="HO9" s="20"/>
      <c r="HP9" s="21"/>
      <c r="HQ9" s="20"/>
      <c r="HR9" s="21"/>
      <c r="HS9" s="21"/>
      <c r="HT9" s="21"/>
      <c r="HU9" s="16"/>
      <c r="HV9" s="16"/>
      <c r="HW9" s="16"/>
      <c r="HX9" s="16"/>
      <c r="HY9" s="16"/>
      <c r="HZ9" s="16"/>
      <c r="IA9" s="17"/>
      <c r="IB9" s="17"/>
      <c r="IC9" s="17"/>
      <c r="ID9" s="16"/>
      <c r="IE9" s="16"/>
      <c r="IF9" s="17"/>
      <c r="IG9" s="17"/>
      <c r="IH9" s="17"/>
      <c r="II9" s="16"/>
      <c r="IJ9" s="22"/>
    </row>
    <row r="10" spans="1:244" ht="16.5" thickBot="1">
      <c r="A10" s="24" t="s">
        <v>305</v>
      </c>
      <c r="B10" s="15"/>
      <c r="C10" s="15"/>
      <c r="D10" s="15"/>
      <c r="E10" s="16"/>
      <c r="F10" s="17"/>
      <c r="G10" s="17"/>
      <c r="H10" s="16"/>
      <c r="I10" s="16"/>
      <c r="J10" s="16"/>
      <c r="K10" s="17"/>
      <c r="L10" s="17"/>
      <c r="M10" s="17"/>
      <c r="N10" s="16"/>
      <c r="O10" s="16"/>
      <c r="P10" s="15"/>
      <c r="Q10" s="15"/>
      <c r="R10" s="15"/>
      <c r="S10" s="16"/>
      <c r="T10" s="16"/>
      <c r="U10" s="16"/>
      <c r="V10" s="16"/>
      <c r="W10" s="16"/>
      <c r="X10" s="16"/>
      <c r="Y10" s="16"/>
      <c r="Z10" s="15"/>
      <c r="AA10" s="15"/>
      <c r="AB10" s="15"/>
      <c r="AC10" s="16"/>
      <c r="AD10" s="16"/>
      <c r="AE10" s="15"/>
      <c r="AF10" s="16"/>
      <c r="AG10" s="15"/>
      <c r="AH10" s="16"/>
      <c r="AI10" s="15"/>
      <c r="AJ10" s="15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5"/>
      <c r="BC10" s="18"/>
      <c r="BD10" s="16"/>
      <c r="BE10" s="16"/>
      <c r="BF10" s="16"/>
      <c r="BG10" s="15"/>
      <c r="BH10" s="16"/>
      <c r="BI10" s="16"/>
      <c r="BJ10" s="16"/>
      <c r="BK10" s="16"/>
      <c r="BL10" s="18"/>
      <c r="BM10" s="18"/>
      <c r="BN10" s="18"/>
      <c r="BO10" s="18"/>
      <c r="BP10" s="16"/>
      <c r="BQ10" s="17"/>
      <c r="BR10" s="16"/>
      <c r="BS10" s="16"/>
      <c r="BT10" s="16"/>
      <c r="BU10" s="16"/>
      <c r="BV10" s="17"/>
      <c r="BW10" s="16"/>
      <c r="BX10" s="18"/>
      <c r="BY10" s="18"/>
      <c r="BZ10" s="18"/>
      <c r="CA10" s="18"/>
      <c r="CB10" s="18"/>
      <c r="CC10" s="18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7"/>
      <c r="DE10" s="16"/>
      <c r="DF10" s="15"/>
      <c r="DG10" s="17"/>
      <c r="DH10" s="17"/>
      <c r="DI10" s="16"/>
      <c r="DJ10" s="18"/>
      <c r="DK10" s="17"/>
      <c r="DL10" s="17"/>
      <c r="DM10" s="16"/>
      <c r="DN10" s="16"/>
      <c r="DO10" s="16"/>
      <c r="DP10" s="15"/>
      <c r="DQ10" s="16"/>
      <c r="DR10" s="16"/>
      <c r="DS10" s="16"/>
      <c r="DT10" s="16"/>
      <c r="DU10" s="15"/>
      <c r="DV10" s="15"/>
      <c r="DW10" s="16"/>
      <c r="DX10" s="17"/>
      <c r="DY10" s="16"/>
      <c r="DZ10" s="16"/>
      <c r="EA10" s="16"/>
      <c r="EB10" s="18"/>
      <c r="EC10" s="18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8"/>
      <c r="FB10" s="18"/>
      <c r="FC10" s="16"/>
      <c r="FD10" s="16"/>
      <c r="FE10" s="16"/>
      <c r="FF10" s="16"/>
      <c r="FG10" s="16"/>
      <c r="FH10" s="17"/>
      <c r="FI10" s="16"/>
      <c r="FJ10" s="16"/>
      <c r="FK10" s="16"/>
      <c r="FL10" s="17"/>
      <c r="FM10" s="17"/>
      <c r="FN10" s="16"/>
      <c r="FO10" s="17"/>
      <c r="FP10" s="16"/>
      <c r="FQ10" s="15"/>
      <c r="FR10" s="15"/>
      <c r="FS10" s="15"/>
      <c r="FT10" s="15"/>
      <c r="FU10" s="15"/>
      <c r="FV10" s="17"/>
      <c r="FW10" s="17"/>
      <c r="FX10" s="16"/>
      <c r="FY10" s="16"/>
      <c r="FZ10" s="16"/>
      <c r="GA10" s="16"/>
      <c r="GB10" s="16"/>
      <c r="GC10" s="15"/>
      <c r="GD10" s="15"/>
      <c r="GE10" s="15"/>
      <c r="GF10" s="15"/>
      <c r="GG10" s="15"/>
      <c r="GH10" s="15"/>
      <c r="GI10" s="15"/>
      <c r="GJ10" s="15"/>
      <c r="GK10" s="19"/>
      <c r="GL10" s="19"/>
      <c r="GM10" s="15"/>
      <c r="GN10" s="15"/>
      <c r="GO10" s="16"/>
      <c r="GP10" s="16"/>
      <c r="GQ10" s="16"/>
      <c r="GR10" s="16"/>
      <c r="GS10" s="16"/>
      <c r="GT10" s="16"/>
      <c r="GU10" s="16"/>
      <c r="GV10" s="15"/>
      <c r="GW10" s="17"/>
      <c r="GX10" s="17"/>
      <c r="GY10" s="16"/>
      <c r="GZ10" s="16"/>
      <c r="HA10" s="16"/>
      <c r="HB10" s="16"/>
      <c r="HC10" s="16"/>
      <c r="HD10" s="17"/>
      <c r="HE10" s="17"/>
      <c r="HF10" s="16"/>
      <c r="HG10" s="16"/>
      <c r="HH10" s="20"/>
      <c r="HI10" s="21"/>
      <c r="HJ10" s="21"/>
      <c r="HK10" s="21"/>
      <c r="HL10" s="20"/>
      <c r="HM10" s="21"/>
      <c r="HN10" s="21"/>
      <c r="HO10" s="20"/>
      <c r="HP10" s="21"/>
      <c r="HQ10" s="20"/>
      <c r="HR10" s="21"/>
      <c r="HS10" s="21"/>
      <c r="HT10" s="21"/>
      <c r="HU10" s="16"/>
      <c r="HV10" s="16"/>
      <c r="HW10" s="16"/>
      <c r="HX10" s="16"/>
      <c r="HY10" s="16"/>
      <c r="HZ10" s="16"/>
      <c r="IA10" s="17"/>
      <c r="IB10" s="17"/>
      <c r="IC10" s="17"/>
      <c r="ID10" s="16"/>
      <c r="IE10" s="16"/>
      <c r="IF10" s="17"/>
      <c r="IG10" s="17"/>
      <c r="IH10" s="17"/>
      <c r="II10" s="16"/>
      <c r="IJ10" s="22"/>
    </row>
  </sheetData>
  <mergeCells count="211">
    <mergeCell ref="S3:S4"/>
    <mergeCell ref="V3:V4"/>
    <mergeCell ref="T3:T4"/>
    <mergeCell ref="U3:U4"/>
    <mergeCell ref="DO3:DO4"/>
    <mergeCell ref="DP3:DP4"/>
    <mergeCell ref="W3:W4"/>
    <mergeCell ref="X3:Y3"/>
    <mergeCell ref="BU3:BU4"/>
    <mergeCell ref="BP3:BP4"/>
    <mergeCell ref="BK3:BK4"/>
    <mergeCell ref="BJ3:BJ4"/>
    <mergeCell ref="CG3:CG4"/>
    <mergeCell ref="CH3:CM3"/>
    <mergeCell ref="DI3:DI4"/>
    <mergeCell ref="EB3:EB4"/>
    <mergeCell ref="EC3:EC4"/>
    <mergeCell ref="DZ3:DZ4"/>
    <mergeCell ref="EE3:EE4"/>
    <mergeCell ref="EH3:EH4"/>
    <mergeCell ref="EI3:EI4"/>
    <mergeCell ref="BQ3:BQ4"/>
    <mergeCell ref="BR3:BR4"/>
    <mergeCell ref="BV3:BW3"/>
    <mergeCell ref="DR3:DR4"/>
    <mergeCell ref="DD3:DD4"/>
    <mergeCell ref="DL3:DL4"/>
    <mergeCell ref="DG3:DG4"/>
    <mergeCell ref="DJ3:DJ4"/>
    <mergeCell ref="DH3:DH4"/>
    <mergeCell ref="DF3:DF4"/>
    <mergeCell ref="CQ3:CQ4"/>
    <mergeCell ref="BS3:BT3"/>
    <mergeCell ref="B3:B4"/>
    <mergeCell ref="C3:C4"/>
    <mergeCell ref="D3:D4"/>
    <mergeCell ref="E3:E4"/>
    <mergeCell ref="DS3:DS4"/>
    <mergeCell ref="AS3:BA3"/>
    <mergeCell ref="AO3:AO4"/>
    <mergeCell ref="AH3:AH4"/>
    <mergeCell ref="BF3:BF4"/>
    <mergeCell ref="BC3:BC4"/>
    <mergeCell ref="F3:F4"/>
    <mergeCell ref="G3:G4"/>
    <mergeCell ref="M3:M4"/>
    <mergeCell ref="I3:I4"/>
    <mergeCell ref="J3:J4"/>
    <mergeCell ref="CE3:CF3"/>
    <mergeCell ref="AM3:AM4"/>
    <mergeCell ref="H3:H4"/>
    <mergeCell ref="K3:K4"/>
    <mergeCell ref="O3:O4"/>
    <mergeCell ref="P3:P4"/>
    <mergeCell ref="L3:L4"/>
    <mergeCell ref="Q3:Q4"/>
    <mergeCell ref="R3:R4"/>
    <mergeCell ref="DH2:DI2"/>
    <mergeCell ref="DQ3:DQ4"/>
    <mergeCell ref="DM3:DM4"/>
    <mergeCell ref="N3:N4"/>
    <mergeCell ref="BX2:CC2"/>
    <mergeCell ref="CW3:CZ3"/>
    <mergeCell ref="BX3:CA3"/>
    <mergeCell ref="CN3:CN4"/>
    <mergeCell ref="CO3:CO4"/>
    <mergeCell ref="CS3:CV3"/>
    <mergeCell ref="W2:Y2"/>
    <mergeCell ref="AS2:BA2"/>
    <mergeCell ref="BL2:BO2"/>
    <mergeCell ref="BQ2:BW2"/>
    <mergeCell ref="BL3:BO3"/>
    <mergeCell ref="CB3:CC3"/>
    <mergeCell ref="DE3:DE4"/>
    <mergeCell ref="DB3:DB4"/>
    <mergeCell ref="DC3:DC4"/>
    <mergeCell ref="CD3:CD4"/>
    <mergeCell ref="CG2:CM2"/>
    <mergeCell ref="CD2:CF2"/>
    <mergeCell ref="CW2:CZ2"/>
    <mergeCell ref="CP3:CP4"/>
    <mergeCell ref="Z2:AB2"/>
    <mergeCell ref="Z3:Z4"/>
    <mergeCell ref="AK3:AK4"/>
    <mergeCell ref="AL3:AL4"/>
    <mergeCell ref="AI3:AJ3"/>
    <mergeCell ref="AA3:AB3"/>
    <mergeCell ref="AC3:AC4"/>
    <mergeCell ref="AD3:AD4"/>
    <mergeCell ref="AE3:AE4"/>
    <mergeCell ref="AG3:AG4"/>
    <mergeCell ref="AR3:AR4"/>
    <mergeCell ref="BB3:BB4"/>
    <mergeCell ref="BD3:BD4"/>
    <mergeCell ref="AQ3:AQ4"/>
    <mergeCell ref="EF3:EF4"/>
    <mergeCell ref="DX3:DX4"/>
    <mergeCell ref="AF3:AF4"/>
    <mergeCell ref="EX3:EX4"/>
    <mergeCell ref="EO3:EO4"/>
    <mergeCell ref="EP3:EP4"/>
    <mergeCell ref="ES3:ES4"/>
    <mergeCell ref="EM3:EM4"/>
    <mergeCell ref="EL3:EL4"/>
    <mergeCell ref="DU3:DU4"/>
    <mergeCell ref="DK3:DK4"/>
    <mergeCell ref="DY3:DY4"/>
    <mergeCell ref="DN3:DN4"/>
    <mergeCell ref="DT3:DT4"/>
    <mergeCell ref="DV3:DV4"/>
    <mergeCell ref="EA3:EA4"/>
    <mergeCell ref="EG3:EG4"/>
    <mergeCell ref="EV3:EV4"/>
    <mergeCell ref="EN3:EN4"/>
    <mergeCell ref="EK3:EK4"/>
    <mergeCell ref="ER3:ER4"/>
    <mergeCell ref="FQ2:FR2"/>
    <mergeCell ref="FD3:FD4"/>
    <mergeCell ref="FW2:GB2"/>
    <mergeCell ref="ET3:ET4"/>
    <mergeCell ref="EU3:EU4"/>
    <mergeCell ref="FP3:FP4"/>
    <mergeCell ref="FC3:FC4"/>
    <mergeCell ref="FA2:FB2"/>
    <mergeCell ref="FH3:FH4"/>
    <mergeCell ref="EW3:EW4"/>
    <mergeCell ref="FS2:FU2"/>
    <mergeCell ref="FM2:FN2"/>
    <mergeCell ref="FO2:FP2"/>
    <mergeCell ref="FI2:FK2"/>
    <mergeCell ref="FL3:FL4"/>
    <mergeCell ref="FN3:FN4"/>
    <mergeCell ref="FO3:FO4"/>
    <mergeCell ref="FI3:FK3"/>
    <mergeCell ref="FM3:FM4"/>
    <mergeCell ref="EZ3:EZ4"/>
    <mergeCell ref="GK3:GL3"/>
    <mergeCell ref="GM3:GN3"/>
    <mergeCell ref="GO3:GO4"/>
    <mergeCell ref="GJ3:GJ4"/>
    <mergeCell ref="GE3:GI3"/>
    <mergeCell ref="GE2:GI2"/>
    <mergeCell ref="GK2:GL2"/>
    <mergeCell ref="GD3:GD4"/>
    <mergeCell ref="GC3:GC4"/>
    <mergeCell ref="IF3:IJ3"/>
    <mergeCell ref="GY3:GY4"/>
    <mergeCell ref="GS3:GU3"/>
    <mergeCell ref="HU3:HU4"/>
    <mergeCell ref="GP3:GP4"/>
    <mergeCell ref="GQ3:GQ4"/>
    <mergeCell ref="HK3:HK4"/>
    <mergeCell ref="HD3:HD4"/>
    <mergeCell ref="HE3:HE4"/>
    <mergeCell ref="HI3:HI4"/>
    <mergeCell ref="HS3:HS4"/>
    <mergeCell ref="HO3:HO4"/>
    <mergeCell ref="HN3:HN4"/>
    <mergeCell ref="HR3:HR4"/>
    <mergeCell ref="HQ3:HQ4"/>
    <mergeCell ref="HP3:HP4"/>
    <mergeCell ref="GR3:GR4"/>
    <mergeCell ref="GV3:GV4"/>
    <mergeCell ref="IF2:IJ2"/>
    <mergeCell ref="GM2:GN2"/>
    <mergeCell ref="GR2:GU2"/>
    <mergeCell ref="HA2:HC2"/>
    <mergeCell ref="HO2:HP2"/>
    <mergeCell ref="IA2:IE2"/>
    <mergeCell ref="HR2:HS2"/>
    <mergeCell ref="HV3:HV4"/>
    <mergeCell ref="HW3:HW4"/>
    <mergeCell ref="HX3:HX4"/>
    <mergeCell ref="HY3:HY4"/>
    <mergeCell ref="HA3:HC3"/>
    <mergeCell ref="GZ3:GZ4"/>
    <mergeCell ref="HH3:HH4"/>
    <mergeCell ref="GW3:GW4"/>
    <mergeCell ref="GX3:GX4"/>
    <mergeCell ref="HZ3:HZ4"/>
    <mergeCell ref="IA3:IE3"/>
    <mergeCell ref="HF3:HF4"/>
    <mergeCell ref="HG3:HG4"/>
    <mergeCell ref="HL3:HL4"/>
    <mergeCell ref="HM3:HM4"/>
    <mergeCell ref="HJ3:HJ4"/>
    <mergeCell ref="HT3:HT4"/>
    <mergeCell ref="A2:A5"/>
    <mergeCell ref="FW3:GB3"/>
    <mergeCell ref="FS3:FU3"/>
    <mergeCell ref="FV3:FV4"/>
    <mergeCell ref="FF3:FF4"/>
    <mergeCell ref="FG3:FG4"/>
    <mergeCell ref="AI2:AJ2"/>
    <mergeCell ref="EQ3:EQ4"/>
    <mergeCell ref="ED3:ED4"/>
    <mergeCell ref="EJ3:EJ4"/>
    <mergeCell ref="DW3:DW4"/>
    <mergeCell ref="AP3:AP4"/>
    <mergeCell ref="AN3:AN4"/>
    <mergeCell ref="BI3:BI4"/>
    <mergeCell ref="CS2:CV2"/>
    <mergeCell ref="BE3:BE4"/>
    <mergeCell ref="BG3:BG4"/>
    <mergeCell ref="BH3:BH4"/>
    <mergeCell ref="CR3:CR4"/>
    <mergeCell ref="DA3:DA4"/>
    <mergeCell ref="FE3:FE4"/>
    <mergeCell ref="FQ3:FR3"/>
    <mergeCell ref="EY3:EY4"/>
    <mergeCell ref="FA3:FB3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29"/>
  <sheetViews>
    <sheetView showGridLines="0" tabSelected="1" zoomScale="75" zoomScaleNormal="75" workbookViewId="0">
      <selection activeCell="B255" sqref="B255:J259"/>
    </sheetView>
  </sheetViews>
  <sheetFormatPr defaultRowHeight="15"/>
  <cols>
    <col min="1" max="1" width="3.140625" customWidth="1"/>
    <col min="3" max="3" width="18.140625" style="23" customWidth="1"/>
    <col min="4" max="4" width="61.42578125" style="23" customWidth="1"/>
    <col min="5" max="5" width="13" customWidth="1"/>
    <col min="6" max="6" width="9.28515625" bestFit="1" customWidth="1"/>
  </cols>
  <sheetData>
    <row r="2" spans="2:10" ht="20.25" customHeight="1">
      <c r="B2" s="73" t="s">
        <v>357</v>
      </c>
      <c r="C2" s="73"/>
      <c r="D2" s="73"/>
      <c r="E2" s="73"/>
      <c r="F2" s="73"/>
      <c r="G2" s="73"/>
      <c r="H2" s="73"/>
      <c r="I2" s="73"/>
      <c r="J2" s="73"/>
    </row>
    <row r="3" spans="2:10" ht="20.25" customHeight="1">
      <c r="B3" s="40"/>
      <c r="C3" s="40"/>
      <c r="D3" s="75" t="s">
        <v>0</v>
      </c>
      <c r="E3" s="76"/>
      <c r="F3" s="76"/>
      <c r="G3" s="76"/>
      <c r="H3" s="40"/>
      <c r="I3" s="40"/>
      <c r="J3" s="40"/>
    </row>
    <row r="4" spans="2:10" ht="15.75">
      <c r="B4" s="74" t="s">
        <v>1</v>
      </c>
      <c r="C4" s="74"/>
      <c r="D4" s="74"/>
      <c r="E4" s="74"/>
      <c r="F4" s="74"/>
      <c r="G4" s="74"/>
      <c r="H4" s="74"/>
      <c r="I4" s="74"/>
      <c r="J4" s="74"/>
    </row>
    <row r="5" spans="2:10" ht="15.75" customHeight="1"/>
    <row r="6" spans="2:10">
      <c r="B6" s="41" t="s">
        <v>306</v>
      </c>
      <c r="C6" s="77" t="s">
        <v>307</v>
      </c>
      <c r="D6" s="77"/>
      <c r="E6" s="42" t="s">
        <v>308</v>
      </c>
      <c r="F6" s="43" t="s">
        <v>302</v>
      </c>
      <c r="G6" s="43" t="s">
        <v>303</v>
      </c>
      <c r="H6" s="43" t="s">
        <v>304</v>
      </c>
      <c r="I6" s="43" t="s">
        <v>305</v>
      </c>
      <c r="J6" s="43" t="s">
        <v>356</v>
      </c>
    </row>
    <row r="7" spans="2:10" ht="37.5" customHeight="1">
      <c r="B7" s="49">
        <v>1</v>
      </c>
      <c r="C7" s="66" t="s">
        <v>25</v>
      </c>
      <c r="D7" s="66"/>
      <c r="E7" s="44" t="s">
        <v>271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</row>
    <row r="8" spans="2:10" ht="37.5" customHeight="1">
      <c r="B8" s="49">
        <v>2</v>
      </c>
      <c r="C8" s="66" t="s">
        <v>26</v>
      </c>
      <c r="D8" s="66"/>
      <c r="E8" s="44" t="s">
        <v>271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</row>
    <row r="9" spans="2:10" ht="41.25" customHeight="1">
      <c r="B9" s="49">
        <v>3</v>
      </c>
      <c r="C9" s="66" t="s">
        <v>27</v>
      </c>
      <c r="D9" s="66"/>
      <c r="E9" s="44" t="s">
        <v>271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</row>
    <row r="10" spans="2:10" ht="40.5" customHeight="1">
      <c r="B10" s="49">
        <v>4</v>
      </c>
      <c r="C10" s="66" t="s">
        <v>28</v>
      </c>
      <c r="D10" s="66"/>
      <c r="E10" s="44" t="s">
        <v>271</v>
      </c>
      <c r="F10" s="44">
        <v>70</v>
      </c>
      <c r="G10" s="44">
        <v>70</v>
      </c>
      <c r="H10" s="44">
        <v>70</v>
      </c>
      <c r="I10" s="44">
        <v>70</v>
      </c>
      <c r="J10" s="44">
        <v>70</v>
      </c>
    </row>
    <row r="11" spans="2:10" ht="39.75" customHeight="1">
      <c r="B11" s="49" t="s">
        <v>2</v>
      </c>
      <c r="C11" s="66" t="s">
        <v>29</v>
      </c>
      <c r="D11" s="66"/>
      <c r="E11" s="48" t="s">
        <v>271</v>
      </c>
      <c r="F11" s="48">
        <v>0</v>
      </c>
      <c r="G11" s="48">
        <v>1.5</v>
      </c>
      <c r="H11" s="48">
        <v>2</v>
      </c>
      <c r="I11" s="48">
        <v>2</v>
      </c>
      <c r="J11" s="48">
        <v>2</v>
      </c>
    </row>
    <row r="12" spans="2:10" ht="39.75" customHeight="1">
      <c r="B12" s="49" t="s">
        <v>3</v>
      </c>
      <c r="C12" s="66" t="s">
        <v>30</v>
      </c>
      <c r="D12" s="66"/>
      <c r="E12" s="48" t="s">
        <v>271</v>
      </c>
      <c r="F12" s="48">
        <v>100</v>
      </c>
      <c r="G12" s="48">
        <v>100</v>
      </c>
      <c r="H12" s="48">
        <v>100</v>
      </c>
      <c r="I12" s="48">
        <v>100</v>
      </c>
      <c r="J12" s="48">
        <v>100</v>
      </c>
    </row>
    <row r="13" spans="2:10" ht="41.25" customHeight="1">
      <c r="B13" s="49">
        <v>5</v>
      </c>
      <c r="C13" s="66" t="s">
        <v>31</v>
      </c>
      <c r="D13" s="66"/>
      <c r="E13" s="44" t="s">
        <v>271</v>
      </c>
      <c r="F13" s="44">
        <v>31</v>
      </c>
      <c r="G13" s="44">
        <v>29</v>
      </c>
      <c r="H13" s="44">
        <v>27</v>
      </c>
      <c r="I13" s="44">
        <v>30</v>
      </c>
      <c r="J13" s="44">
        <v>30</v>
      </c>
    </row>
    <row r="14" spans="2:10" s="52" customFormat="1" ht="27.75" customHeight="1">
      <c r="B14" s="49">
        <v>6</v>
      </c>
      <c r="C14" s="66" t="s">
        <v>32</v>
      </c>
      <c r="D14" s="66"/>
      <c r="E14" s="44" t="s">
        <v>272</v>
      </c>
      <c r="F14" s="44">
        <v>2763.7</v>
      </c>
      <c r="G14" s="44">
        <v>9143.7000000000007</v>
      </c>
      <c r="H14" s="44">
        <v>6109.9</v>
      </c>
      <c r="I14" s="44">
        <v>6109.9</v>
      </c>
      <c r="J14" s="44">
        <v>6109.9</v>
      </c>
    </row>
    <row r="15" spans="2:10" s="52" customFormat="1" ht="37.5" customHeight="1">
      <c r="B15" s="49">
        <v>7</v>
      </c>
      <c r="C15" s="66" t="s">
        <v>33</v>
      </c>
      <c r="D15" s="66"/>
      <c r="E15" s="44" t="s">
        <v>272</v>
      </c>
      <c r="F15" s="44">
        <v>0</v>
      </c>
      <c r="G15" s="44">
        <v>3908.1</v>
      </c>
      <c r="H15" s="44">
        <v>0</v>
      </c>
      <c r="I15" s="44">
        <v>0</v>
      </c>
      <c r="J15" s="44">
        <v>0</v>
      </c>
    </row>
    <row r="16" spans="2:10" s="52" customFormat="1" ht="37.5" customHeight="1">
      <c r="B16" s="49" t="s">
        <v>4</v>
      </c>
      <c r="C16" s="66" t="s">
        <v>34</v>
      </c>
      <c r="D16" s="66"/>
      <c r="E16" s="48" t="s">
        <v>273</v>
      </c>
      <c r="F16" s="53">
        <v>557</v>
      </c>
      <c r="G16" s="53">
        <v>691</v>
      </c>
      <c r="H16" s="53">
        <v>769</v>
      </c>
      <c r="I16" s="53">
        <v>838</v>
      </c>
      <c r="J16" s="53">
        <v>880</v>
      </c>
    </row>
    <row r="17" spans="2:10" s="52" customFormat="1" ht="37.5" customHeight="1">
      <c r="B17" s="49" t="s">
        <v>5</v>
      </c>
      <c r="C17" s="66" t="s">
        <v>35</v>
      </c>
      <c r="D17" s="66"/>
      <c r="E17" s="48" t="s">
        <v>273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</row>
    <row r="18" spans="2:10" s="52" customFormat="1" ht="37.5" customHeight="1">
      <c r="B18" s="49" t="s">
        <v>6</v>
      </c>
      <c r="C18" s="66" t="s">
        <v>36</v>
      </c>
      <c r="D18" s="66"/>
      <c r="E18" s="48" t="s">
        <v>274</v>
      </c>
      <c r="F18" s="48">
        <v>55</v>
      </c>
      <c r="G18" s="48">
        <v>60</v>
      </c>
      <c r="H18" s="48">
        <v>60</v>
      </c>
      <c r="I18" s="48">
        <v>60</v>
      </c>
      <c r="J18" s="48">
        <v>60</v>
      </c>
    </row>
    <row r="19" spans="2:10" s="52" customFormat="1" ht="25.5" customHeight="1">
      <c r="B19" s="49">
        <v>8</v>
      </c>
      <c r="C19" s="66" t="s">
        <v>37</v>
      </c>
      <c r="D19" s="66"/>
      <c r="E19" s="44" t="s">
        <v>272</v>
      </c>
      <c r="F19" s="44">
        <v>923.6</v>
      </c>
      <c r="G19" s="44">
        <v>159.9</v>
      </c>
      <c r="H19" s="44">
        <v>0</v>
      </c>
      <c r="I19" s="44">
        <v>0</v>
      </c>
      <c r="J19" s="44">
        <v>0</v>
      </c>
    </row>
    <row r="20" spans="2:10" s="52" customFormat="1" ht="35.25" customHeight="1">
      <c r="B20" s="49">
        <v>9</v>
      </c>
      <c r="C20" s="66" t="s">
        <v>38</v>
      </c>
      <c r="D20" s="66"/>
      <c r="E20" s="44" t="s">
        <v>272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</row>
    <row r="21" spans="2:10" s="52" customFormat="1" ht="17.25" customHeight="1">
      <c r="B21" s="49">
        <v>10</v>
      </c>
      <c r="C21" s="66" t="s">
        <v>39</v>
      </c>
      <c r="D21" s="66"/>
      <c r="E21" s="48" t="s">
        <v>274</v>
      </c>
      <c r="F21" s="48">
        <v>42</v>
      </c>
      <c r="G21" s="48">
        <v>43</v>
      </c>
      <c r="H21" s="48">
        <v>43</v>
      </c>
      <c r="I21" s="48">
        <v>44</v>
      </c>
      <c r="J21" s="48">
        <v>44</v>
      </c>
    </row>
    <row r="22" spans="2:10" s="52" customFormat="1" ht="16.5" customHeight="1">
      <c r="B22" s="49" t="s">
        <v>7</v>
      </c>
      <c r="C22" s="67" t="s">
        <v>40</v>
      </c>
      <c r="D22" s="67"/>
      <c r="E22" s="45" t="s">
        <v>275</v>
      </c>
      <c r="F22" s="45">
        <v>48.8</v>
      </c>
      <c r="G22" s="45">
        <v>50.6</v>
      </c>
      <c r="H22" s="45">
        <v>51.2</v>
      </c>
      <c r="I22" s="45">
        <v>52.4</v>
      </c>
      <c r="J22" s="45">
        <v>53.6</v>
      </c>
    </row>
    <row r="23" spans="2:10" s="52" customFormat="1" ht="44.25" customHeight="1">
      <c r="B23" s="49">
        <v>11</v>
      </c>
      <c r="C23" s="66" t="s">
        <v>41</v>
      </c>
      <c r="D23" s="66"/>
      <c r="E23" s="44" t="s">
        <v>271</v>
      </c>
      <c r="F23" s="45">
        <v>48.4</v>
      </c>
      <c r="G23" s="45">
        <v>46.8</v>
      </c>
      <c r="H23" s="45">
        <v>47</v>
      </c>
      <c r="I23" s="45">
        <v>48</v>
      </c>
      <c r="J23" s="45">
        <v>48</v>
      </c>
    </row>
    <row r="24" spans="2:10" s="52" customFormat="1" ht="96.75" customHeight="1">
      <c r="B24" s="49">
        <v>12</v>
      </c>
      <c r="C24" s="66" t="s">
        <v>42</v>
      </c>
      <c r="D24" s="66"/>
      <c r="E24" s="44" t="s">
        <v>271</v>
      </c>
      <c r="F24" s="44">
        <v>0</v>
      </c>
      <c r="G24" s="44">
        <v>10</v>
      </c>
      <c r="H24" s="44">
        <v>10</v>
      </c>
      <c r="I24" s="44">
        <v>10</v>
      </c>
      <c r="J24" s="44">
        <v>10</v>
      </c>
    </row>
    <row r="25" spans="2:10" s="52" customFormat="1" ht="59.25" customHeight="1">
      <c r="B25" s="49">
        <v>13</v>
      </c>
      <c r="C25" s="66" t="s">
        <v>43</v>
      </c>
      <c r="D25" s="66"/>
      <c r="E25" s="44" t="s">
        <v>271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</row>
    <row r="26" spans="2:10" s="52" customFormat="1" ht="40.5" customHeight="1">
      <c r="B26" s="49">
        <v>14</v>
      </c>
      <c r="C26" s="66" t="s">
        <v>44</v>
      </c>
      <c r="D26" s="66"/>
      <c r="E26" s="44" t="s">
        <v>271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</row>
    <row r="27" spans="2:10" s="52" customFormat="1" ht="54.75" customHeight="1">
      <c r="B27" s="49">
        <v>15</v>
      </c>
      <c r="C27" s="66" t="s">
        <v>45</v>
      </c>
      <c r="D27" s="66"/>
      <c r="E27" s="44" t="s">
        <v>276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</row>
    <row r="28" spans="2:10" s="52" customFormat="1" ht="33.75" customHeight="1">
      <c r="B28" s="68">
        <v>16</v>
      </c>
      <c r="C28" s="66" t="s">
        <v>46</v>
      </c>
      <c r="D28" s="66"/>
      <c r="E28" s="44" t="s">
        <v>272</v>
      </c>
      <c r="F28" s="44">
        <v>325</v>
      </c>
      <c r="G28" s="44">
        <v>40</v>
      </c>
      <c r="H28" s="44">
        <v>0</v>
      </c>
      <c r="I28" s="44">
        <v>0</v>
      </c>
      <c r="J28" s="44">
        <v>0</v>
      </c>
    </row>
    <row r="29" spans="2:10" s="52" customFormat="1" ht="25.5">
      <c r="B29" s="68"/>
      <c r="C29" s="66" t="s">
        <v>47</v>
      </c>
      <c r="D29" s="46" t="s">
        <v>201</v>
      </c>
      <c r="E29" s="44" t="s">
        <v>273</v>
      </c>
      <c r="F29" s="44">
        <v>7738</v>
      </c>
      <c r="G29" s="44">
        <v>930</v>
      </c>
      <c r="H29" s="44">
        <v>0</v>
      </c>
      <c r="I29" s="44">
        <v>0</v>
      </c>
      <c r="J29" s="44">
        <v>0</v>
      </c>
    </row>
    <row r="30" spans="2:10" s="52" customFormat="1">
      <c r="B30" s="68"/>
      <c r="C30" s="66"/>
      <c r="D30" s="46" t="s">
        <v>202</v>
      </c>
      <c r="E30" s="44" t="s">
        <v>273</v>
      </c>
      <c r="F30" s="44">
        <v>38</v>
      </c>
      <c r="G30" s="44">
        <v>47</v>
      </c>
      <c r="H30" s="44">
        <v>0</v>
      </c>
      <c r="I30" s="44">
        <v>0</v>
      </c>
      <c r="J30" s="44">
        <v>0</v>
      </c>
    </row>
    <row r="31" spans="2:10" s="52" customFormat="1">
      <c r="B31" s="68">
        <v>17</v>
      </c>
      <c r="C31" s="66" t="s">
        <v>48</v>
      </c>
      <c r="D31" s="66"/>
      <c r="E31" s="44" t="s">
        <v>277</v>
      </c>
      <c r="F31" s="45">
        <v>2.5</v>
      </c>
      <c r="G31" s="45">
        <v>12</v>
      </c>
      <c r="H31" s="45">
        <v>0.7</v>
      </c>
      <c r="I31" s="45">
        <v>1</v>
      </c>
      <c r="J31" s="45">
        <v>1</v>
      </c>
    </row>
    <row r="32" spans="2:10" s="52" customFormat="1" ht="25.5">
      <c r="B32" s="68"/>
      <c r="C32" s="66" t="s">
        <v>47</v>
      </c>
      <c r="D32" s="46" t="s">
        <v>203</v>
      </c>
      <c r="E32" s="44" t="s">
        <v>277</v>
      </c>
      <c r="F32" s="45">
        <v>1.4</v>
      </c>
      <c r="G32" s="45">
        <v>12</v>
      </c>
      <c r="H32" s="45">
        <v>0.7</v>
      </c>
      <c r="I32" s="45">
        <v>1</v>
      </c>
      <c r="J32" s="45">
        <v>1</v>
      </c>
    </row>
    <row r="33" spans="2:10" s="52" customFormat="1">
      <c r="B33" s="68"/>
      <c r="C33" s="66"/>
      <c r="D33" s="46" t="s">
        <v>204</v>
      </c>
      <c r="E33" s="44" t="s">
        <v>277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</row>
    <row r="34" spans="2:10" s="52" customFormat="1" ht="53.25" customHeight="1">
      <c r="B34" s="49" t="s">
        <v>8</v>
      </c>
      <c r="C34" s="66" t="s">
        <v>49</v>
      </c>
      <c r="D34" s="66"/>
      <c r="E34" s="44" t="s">
        <v>271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</row>
    <row r="35" spans="2:10" s="52" customFormat="1" ht="95.25" customHeight="1">
      <c r="B35" s="49" t="s">
        <v>9</v>
      </c>
      <c r="C35" s="66" t="s">
        <v>50</v>
      </c>
      <c r="D35" s="66"/>
      <c r="E35" s="44" t="s">
        <v>271</v>
      </c>
      <c r="F35" s="44">
        <v>20</v>
      </c>
      <c r="G35" s="44">
        <v>37</v>
      </c>
      <c r="H35" s="44">
        <v>43</v>
      </c>
      <c r="I35" s="44">
        <v>0</v>
      </c>
      <c r="J35" s="44">
        <v>0</v>
      </c>
    </row>
    <row r="36" spans="2:10" s="52" customFormat="1" ht="36.75" customHeight="1">
      <c r="B36" s="49">
        <v>18</v>
      </c>
      <c r="C36" s="66" t="s">
        <v>51</v>
      </c>
      <c r="D36" s="66"/>
      <c r="E36" s="44" t="s">
        <v>271</v>
      </c>
      <c r="F36" s="45">
        <v>51</v>
      </c>
      <c r="G36" s="45">
        <v>52</v>
      </c>
      <c r="H36" s="45">
        <v>52</v>
      </c>
      <c r="I36" s="45">
        <v>52</v>
      </c>
      <c r="J36" s="45">
        <v>52</v>
      </c>
    </row>
    <row r="37" spans="2:10" s="52" customFormat="1" ht="44.25" customHeight="1">
      <c r="B37" s="49">
        <v>19</v>
      </c>
      <c r="C37" s="66" t="s">
        <v>52</v>
      </c>
      <c r="D37" s="66"/>
      <c r="E37" s="44" t="s">
        <v>278</v>
      </c>
      <c r="F37" s="44">
        <v>195</v>
      </c>
      <c r="G37" s="44">
        <v>180</v>
      </c>
      <c r="H37" s="44">
        <v>180</v>
      </c>
      <c r="I37" s="44">
        <v>180</v>
      </c>
      <c r="J37" s="44">
        <v>180</v>
      </c>
    </row>
    <row r="38" spans="2:10" s="52" customFormat="1" ht="42.75" customHeight="1">
      <c r="B38" s="49" t="s">
        <v>10</v>
      </c>
      <c r="C38" s="67" t="s">
        <v>53</v>
      </c>
      <c r="D38" s="67"/>
      <c r="E38" s="45" t="s">
        <v>278</v>
      </c>
      <c r="F38" s="45">
        <v>60</v>
      </c>
      <c r="G38" s="45">
        <v>60</v>
      </c>
      <c r="H38" s="45">
        <v>60</v>
      </c>
      <c r="I38" s="45">
        <v>60</v>
      </c>
      <c r="J38" s="45">
        <v>60</v>
      </c>
    </row>
    <row r="39" spans="2:10" s="52" customFormat="1" ht="30" customHeight="1">
      <c r="B39" s="49">
        <v>20</v>
      </c>
      <c r="C39" s="66" t="s">
        <v>54</v>
      </c>
      <c r="D39" s="66"/>
      <c r="E39" s="44" t="s">
        <v>278</v>
      </c>
      <c r="F39" s="44">
        <v>10</v>
      </c>
      <c r="G39" s="44">
        <v>10</v>
      </c>
      <c r="H39" s="44">
        <v>10</v>
      </c>
      <c r="I39" s="44">
        <v>10</v>
      </c>
      <c r="J39" s="44">
        <v>10</v>
      </c>
    </row>
    <row r="40" spans="2:10" s="52" customFormat="1" ht="78" customHeight="1">
      <c r="B40" s="68">
        <v>21</v>
      </c>
      <c r="C40" s="69" t="s">
        <v>55</v>
      </c>
      <c r="D40" s="46" t="s">
        <v>205</v>
      </c>
      <c r="E40" s="44" t="s">
        <v>276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</row>
    <row r="41" spans="2:10" s="52" customFormat="1" ht="108" customHeight="1">
      <c r="B41" s="68"/>
      <c r="C41" s="69"/>
      <c r="D41" s="46" t="s">
        <v>206</v>
      </c>
      <c r="E41" s="44" t="s">
        <v>276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</row>
    <row r="42" spans="2:10" s="52" customFormat="1" ht="28.5" customHeight="1">
      <c r="B42" s="49">
        <v>22</v>
      </c>
      <c r="C42" s="66" t="s">
        <v>56</v>
      </c>
      <c r="D42" s="66"/>
      <c r="E42" s="44" t="s">
        <v>272</v>
      </c>
      <c r="F42" s="44">
        <v>2625</v>
      </c>
      <c r="G42" s="44">
        <v>2625</v>
      </c>
      <c r="H42" s="44">
        <v>2625</v>
      </c>
      <c r="I42" s="44">
        <v>2625</v>
      </c>
      <c r="J42" s="44">
        <v>0</v>
      </c>
    </row>
    <row r="43" spans="2:10" s="52" customFormat="1" ht="27" customHeight="1">
      <c r="B43" s="49">
        <v>23</v>
      </c>
      <c r="C43" s="66" t="s">
        <v>57</v>
      </c>
      <c r="D43" s="66"/>
      <c r="E43" s="44" t="s">
        <v>273</v>
      </c>
      <c r="F43" s="44">
        <v>3652</v>
      </c>
      <c r="G43" s="44">
        <v>2876</v>
      </c>
      <c r="H43" s="44">
        <v>8366</v>
      </c>
      <c r="I43" s="44">
        <v>6004</v>
      </c>
      <c r="J43" s="44">
        <v>6146</v>
      </c>
    </row>
    <row r="44" spans="2:10" s="52" customFormat="1" ht="24.75" customHeight="1">
      <c r="B44" s="49">
        <v>24</v>
      </c>
      <c r="C44" s="66" t="s">
        <v>58</v>
      </c>
      <c r="D44" s="66"/>
      <c r="E44" s="44" t="s">
        <v>274</v>
      </c>
      <c r="F44" s="44">
        <v>6</v>
      </c>
      <c r="G44" s="44">
        <v>7</v>
      </c>
      <c r="H44" s="44">
        <v>7</v>
      </c>
      <c r="I44" s="44">
        <v>7</v>
      </c>
      <c r="J44" s="44">
        <v>7</v>
      </c>
    </row>
    <row r="45" spans="2:10" s="52" customFormat="1" ht="24.75" customHeight="1">
      <c r="B45" s="49">
        <v>25</v>
      </c>
      <c r="C45" s="66" t="s">
        <v>59</v>
      </c>
      <c r="D45" s="66"/>
      <c r="E45" s="44" t="s">
        <v>274</v>
      </c>
      <c r="F45" s="44">
        <v>13</v>
      </c>
      <c r="G45" s="44">
        <v>13</v>
      </c>
      <c r="H45" s="44">
        <v>12</v>
      </c>
      <c r="I45" s="44">
        <v>12</v>
      </c>
      <c r="J45" s="44">
        <v>12</v>
      </c>
    </row>
    <row r="46" spans="2:10" s="52" customFormat="1" ht="24.75" customHeight="1">
      <c r="B46" s="49">
        <v>26</v>
      </c>
      <c r="C46" s="66" t="s">
        <v>60</v>
      </c>
      <c r="D46" s="66"/>
      <c r="E46" s="44" t="s">
        <v>277</v>
      </c>
      <c r="F46" s="44">
        <v>27574</v>
      </c>
      <c r="G46" s="44">
        <v>28230</v>
      </c>
      <c r="H46" s="44">
        <v>30626</v>
      </c>
      <c r="I46" s="44">
        <v>30626</v>
      </c>
      <c r="J46" s="44">
        <v>30626</v>
      </c>
    </row>
    <row r="47" spans="2:10" s="52" customFormat="1" ht="24.75" customHeight="1">
      <c r="B47" s="49">
        <v>27</v>
      </c>
      <c r="C47" s="66" t="s">
        <v>61</v>
      </c>
      <c r="D47" s="66"/>
      <c r="E47" s="44" t="s">
        <v>277</v>
      </c>
      <c r="F47" s="44">
        <v>48671</v>
      </c>
      <c r="G47" s="44">
        <v>48671</v>
      </c>
      <c r="H47" s="44">
        <v>48671</v>
      </c>
      <c r="I47" s="44">
        <v>48671</v>
      </c>
      <c r="J47" s="44">
        <v>48671</v>
      </c>
    </row>
    <row r="48" spans="2:10" s="52" customFormat="1" ht="24.75" customHeight="1">
      <c r="B48" s="49">
        <v>28</v>
      </c>
      <c r="C48" s="66" t="s">
        <v>62</v>
      </c>
      <c r="D48" s="66"/>
      <c r="E48" s="44" t="s">
        <v>271</v>
      </c>
      <c r="F48" s="44">
        <v>74</v>
      </c>
      <c r="G48" s="44">
        <v>75</v>
      </c>
      <c r="H48" s="44">
        <v>72</v>
      </c>
      <c r="I48" s="44">
        <v>72</v>
      </c>
      <c r="J48" s="44">
        <v>72</v>
      </c>
    </row>
    <row r="49" spans="2:10" s="52" customFormat="1" ht="55.5" customHeight="1">
      <c r="B49" s="49">
        <v>29</v>
      </c>
      <c r="C49" s="66" t="s">
        <v>63</v>
      </c>
      <c r="D49" s="66"/>
      <c r="E49" s="44" t="s">
        <v>271</v>
      </c>
      <c r="F49" s="44">
        <v>97</v>
      </c>
      <c r="G49" s="44">
        <v>86</v>
      </c>
      <c r="H49" s="44">
        <v>95</v>
      </c>
      <c r="I49" s="44">
        <v>95</v>
      </c>
      <c r="J49" s="44">
        <v>95</v>
      </c>
    </row>
    <row r="50" spans="2:10" s="52" customFormat="1" ht="25.5">
      <c r="B50" s="68">
        <v>30</v>
      </c>
      <c r="C50" s="69" t="s">
        <v>64</v>
      </c>
      <c r="D50" s="46" t="s">
        <v>207</v>
      </c>
      <c r="E50" s="44" t="s">
        <v>273</v>
      </c>
      <c r="F50" s="44">
        <v>12059</v>
      </c>
      <c r="G50" s="44">
        <v>13277</v>
      </c>
      <c r="H50" s="44">
        <v>14000</v>
      </c>
      <c r="I50" s="44">
        <v>15120</v>
      </c>
      <c r="J50" s="44">
        <v>16300</v>
      </c>
    </row>
    <row r="51" spans="2:10" s="52" customFormat="1">
      <c r="B51" s="68"/>
      <c r="C51" s="69"/>
      <c r="D51" s="46" t="s">
        <v>208</v>
      </c>
      <c r="E51" s="44" t="s">
        <v>273</v>
      </c>
      <c r="F51" s="44">
        <v>5302</v>
      </c>
      <c r="G51" s="44">
        <v>6158</v>
      </c>
      <c r="H51" s="44">
        <v>6600</v>
      </c>
      <c r="I51" s="44">
        <v>7120</v>
      </c>
      <c r="J51" s="44">
        <v>7600</v>
      </c>
    </row>
    <row r="52" spans="2:10" s="52" customFormat="1">
      <c r="B52" s="68"/>
      <c r="C52" s="69"/>
      <c r="D52" s="46" t="s">
        <v>209</v>
      </c>
      <c r="E52" s="44" t="s">
        <v>273</v>
      </c>
      <c r="F52" s="44">
        <v>8671</v>
      </c>
      <c r="G52" s="44">
        <v>9598</v>
      </c>
      <c r="H52" s="44">
        <v>11684</v>
      </c>
      <c r="I52" s="44">
        <v>12600</v>
      </c>
      <c r="J52" s="44">
        <v>13600</v>
      </c>
    </row>
    <row r="53" spans="2:10" s="52" customFormat="1">
      <c r="B53" s="68"/>
      <c r="C53" s="69"/>
      <c r="D53" s="46" t="s">
        <v>210</v>
      </c>
      <c r="E53" s="44" t="s">
        <v>273</v>
      </c>
      <c r="F53" s="44">
        <v>10996</v>
      </c>
      <c r="G53" s="44">
        <v>14272</v>
      </c>
      <c r="H53" s="44">
        <v>15400</v>
      </c>
      <c r="I53" s="44">
        <v>16600</v>
      </c>
      <c r="J53" s="44">
        <v>17900</v>
      </c>
    </row>
    <row r="54" spans="2:10" s="52" customFormat="1" ht="51">
      <c r="B54" s="68"/>
      <c r="C54" s="69"/>
      <c r="D54" s="46" t="s">
        <v>211</v>
      </c>
      <c r="E54" s="44" t="s">
        <v>273</v>
      </c>
      <c r="F54" s="44">
        <v>6287</v>
      </c>
      <c r="G54" s="44">
        <v>6640</v>
      </c>
      <c r="H54" s="44">
        <v>7000</v>
      </c>
      <c r="I54" s="44">
        <v>7300</v>
      </c>
      <c r="J54" s="44">
        <v>7600</v>
      </c>
    </row>
    <row r="55" spans="2:10" s="52" customFormat="1" ht="18" customHeight="1">
      <c r="B55" s="68"/>
      <c r="C55" s="69"/>
      <c r="D55" s="46" t="s">
        <v>212</v>
      </c>
      <c r="E55" s="44" t="s">
        <v>273</v>
      </c>
      <c r="F55" s="44">
        <v>7367</v>
      </c>
      <c r="G55" s="44">
        <v>9558</v>
      </c>
      <c r="H55" s="44">
        <v>0</v>
      </c>
      <c r="I55" s="44">
        <v>0</v>
      </c>
      <c r="J55" s="44">
        <v>0</v>
      </c>
    </row>
    <row r="56" spans="2:10" s="52" customFormat="1" ht="17.25" customHeight="1">
      <c r="B56" s="68"/>
      <c r="C56" s="69"/>
      <c r="D56" s="46" t="s">
        <v>213</v>
      </c>
      <c r="E56" s="44" t="s">
        <v>273</v>
      </c>
      <c r="F56" s="44">
        <v>18010</v>
      </c>
      <c r="G56" s="44">
        <v>27214</v>
      </c>
      <c r="H56" s="44">
        <v>0</v>
      </c>
      <c r="I56" s="44">
        <v>0</v>
      </c>
      <c r="J56" s="44">
        <v>0</v>
      </c>
    </row>
    <row r="57" spans="2:10" s="52" customFormat="1" ht="27" customHeight="1">
      <c r="B57" s="68"/>
      <c r="C57" s="69"/>
      <c r="D57" s="46" t="s">
        <v>214</v>
      </c>
      <c r="E57" s="44" t="s">
        <v>273</v>
      </c>
      <c r="F57" s="44">
        <v>7817</v>
      </c>
      <c r="G57" s="44">
        <v>8995</v>
      </c>
      <c r="H57" s="44">
        <v>0</v>
      </c>
      <c r="I57" s="44">
        <v>0</v>
      </c>
      <c r="J57" s="44">
        <v>0</v>
      </c>
    </row>
    <row r="58" spans="2:10" s="52" customFormat="1" ht="31.5" customHeight="1">
      <c r="B58" s="68"/>
      <c r="C58" s="69"/>
      <c r="D58" s="46" t="s">
        <v>215</v>
      </c>
      <c r="E58" s="44" t="s">
        <v>273</v>
      </c>
      <c r="F58" s="44">
        <v>5542</v>
      </c>
      <c r="G58" s="44">
        <v>7710</v>
      </c>
      <c r="H58" s="44">
        <v>0</v>
      </c>
      <c r="I58" s="44">
        <v>0</v>
      </c>
      <c r="J58" s="44">
        <v>0</v>
      </c>
    </row>
    <row r="59" spans="2:10" s="52" customFormat="1" ht="42.75" customHeight="1">
      <c r="B59" s="49">
        <v>31</v>
      </c>
      <c r="C59" s="66" t="s">
        <v>65</v>
      </c>
      <c r="D59" s="66"/>
      <c r="E59" s="48" t="s">
        <v>279</v>
      </c>
      <c r="F59" s="45" t="s">
        <v>299</v>
      </c>
      <c r="G59" s="45" t="s">
        <v>299</v>
      </c>
      <c r="H59" s="45" t="s">
        <v>299</v>
      </c>
      <c r="I59" s="45" t="s">
        <v>299</v>
      </c>
      <c r="J59" s="45" t="s">
        <v>299</v>
      </c>
    </row>
    <row r="60" spans="2:10" s="52" customFormat="1" ht="29.25" customHeight="1">
      <c r="B60" s="49" t="s">
        <v>11</v>
      </c>
      <c r="C60" s="67" t="s">
        <v>66</v>
      </c>
      <c r="D60" s="67"/>
      <c r="E60" s="45" t="s">
        <v>271</v>
      </c>
      <c r="F60" s="45">
        <v>61.3</v>
      </c>
      <c r="G60" s="45">
        <v>62.5</v>
      </c>
      <c r="H60" s="45">
        <v>64</v>
      </c>
      <c r="I60" s="45">
        <v>65</v>
      </c>
      <c r="J60" s="45">
        <v>66</v>
      </c>
    </row>
    <row r="61" spans="2:10" s="52" customFormat="1" ht="27" customHeight="1">
      <c r="B61" s="49">
        <v>32</v>
      </c>
      <c r="C61" s="66" t="s">
        <v>67</v>
      </c>
      <c r="D61" s="66"/>
      <c r="E61" s="44" t="s">
        <v>271</v>
      </c>
      <c r="F61" s="44">
        <v>56.2</v>
      </c>
      <c r="G61" s="44">
        <v>56.1</v>
      </c>
      <c r="H61" s="44">
        <v>56.3</v>
      </c>
      <c r="I61" s="44">
        <v>56.4</v>
      </c>
      <c r="J61" s="44">
        <v>56.4</v>
      </c>
    </row>
    <row r="62" spans="2:10" s="52" customFormat="1" ht="25.5" customHeight="1">
      <c r="B62" s="49">
        <v>33</v>
      </c>
      <c r="C62" s="66" t="s">
        <v>68</v>
      </c>
      <c r="D62" s="66"/>
      <c r="E62" s="44" t="s">
        <v>271</v>
      </c>
      <c r="F62" s="44">
        <v>27</v>
      </c>
      <c r="G62" s="44">
        <v>32.799999999999997</v>
      </c>
      <c r="H62" s="44">
        <v>33</v>
      </c>
      <c r="I62" s="44">
        <v>34</v>
      </c>
      <c r="J62" s="44">
        <v>36</v>
      </c>
    </row>
    <row r="63" spans="2:10" s="52" customFormat="1" ht="24.75" customHeight="1">
      <c r="B63" s="49">
        <v>34</v>
      </c>
      <c r="C63" s="66" t="s">
        <v>69</v>
      </c>
      <c r="D63" s="66"/>
      <c r="E63" s="44" t="s">
        <v>274</v>
      </c>
      <c r="F63" s="44">
        <v>1</v>
      </c>
      <c r="G63" s="44">
        <v>1</v>
      </c>
      <c r="H63" s="44">
        <v>1</v>
      </c>
      <c r="I63" s="44">
        <v>1</v>
      </c>
      <c r="J63" s="44">
        <v>1</v>
      </c>
    </row>
    <row r="64" spans="2:10" s="52" customFormat="1" ht="27.75" customHeight="1">
      <c r="B64" s="49" t="s">
        <v>12</v>
      </c>
      <c r="C64" s="67" t="s">
        <v>70</v>
      </c>
      <c r="D64" s="67"/>
      <c r="E64" s="45" t="s">
        <v>271</v>
      </c>
      <c r="F64" s="45">
        <v>100</v>
      </c>
      <c r="G64" s="45">
        <v>100</v>
      </c>
      <c r="H64" s="45">
        <v>100</v>
      </c>
      <c r="I64" s="45">
        <v>100</v>
      </c>
      <c r="J64" s="45">
        <v>100</v>
      </c>
    </row>
    <row r="65" spans="2:10" s="52" customFormat="1" ht="27.75" customHeight="1">
      <c r="B65" s="49">
        <v>35</v>
      </c>
      <c r="C65" s="66" t="s">
        <v>71</v>
      </c>
      <c r="D65" s="66"/>
      <c r="E65" s="44" t="s">
        <v>274</v>
      </c>
      <c r="F65" s="44">
        <v>1</v>
      </c>
      <c r="G65" s="44">
        <v>1</v>
      </c>
      <c r="H65" s="44">
        <v>1</v>
      </c>
      <c r="I65" s="44">
        <v>1</v>
      </c>
      <c r="J65" s="44">
        <v>1</v>
      </c>
    </row>
    <row r="66" spans="2:10" s="52" customFormat="1" ht="27" customHeight="1">
      <c r="B66" s="49">
        <v>36</v>
      </c>
      <c r="C66" s="66" t="s">
        <v>72</v>
      </c>
      <c r="D66" s="66"/>
      <c r="E66" s="44" t="s">
        <v>274</v>
      </c>
      <c r="F66" s="44">
        <v>1</v>
      </c>
      <c r="G66" s="44">
        <v>1</v>
      </c>
      <c r="H66" s="44">
        <v>0</v>
      </c>
      <c r="I66" s="44">
        <v>0</v>
      </c>
      <c r="J66" s="44">
        <v>0</v>
      </c>
    </row>
    <row r="67" spans="2:10" s="52" customFormat="1" ht="28.5" customHeight="1">
      <c r="B67" s="49">
        <v>37</v>
      </c>
      <c r="C67" s="66" t="s">
        <v>73</v>
      </c>
      <c r="D67" s="66"/>
      <c r="E67" s="44" t="s">
        <v>274</v>
      </c>
      <c r="F67" s="44">
        <v>1</v>
      </c>
      <c r="G67" s="44">
        <v>1</v>
      </c>
      <c r="H67" s="44">
        <v>0</v>
      </c>
      <c r="I67" s="44">
        <v>0</v>
      </c>
      <c r="J67" s="44">
        <v>0</v>
      </c>
    </row>
    <row r="68" spans="2:10" s="52" customFormat="1" ht="32.25" customHeight="1">
      <c r="B68" s="49">
        <v>38</v>
      </c>
      <c r="C68" s="66" t="s">
        <v>74</v>
      </c>
      <c r="D68" s="66"/>
      <c r="E68" s="44" t="s">
        <v>274</v>
      </c>
      <c r="F68" s="44">
        <v>1</v>
      </c>
      <c r="G68" s="44">
        <v>1</v>
      </c>
      <c r="H68" s="44">
        <v>0</v>
      </c>
      <c r="I68" s="44">
        <v>0</v>
      </c>
      <c r="J68" s="44">
        <v>0</v>
      </c>
    </row>
    <row r="69" spans="2:10" s="52" customFormat="1" ht="25.5">
      <c r="B69" s="68" t="s">
        <v>13</v>
      </c>
      <c r="C69" s="70" t="s">
        <v>75</v>
      </c>
      <c r="D69" s="47" t="s">
        <v>216</v>
      </c>
      <c r="E69" s="45" t="s">
        <v>271</v>
      </c>
      <c r="F69" s="45">
        <v>100</v>
      </c>
      <c r="G69" s="45">
        <v>100</v>
      </c>
      <c r="H69" s="45">
        <v>0</v>
      </c>
      <c r="I69" s="45">
        <v>0</v>
      </c>
      <c r="J69" s="45">
        <v>0</v>
      </c>
    </row>
    <row r="70" spans="2:10" s="52" customFormat="1" ht="25.5">
      <c r="B70" s="68"/>
      <c r="C70" s="70"/>
      <c r="D70" s="47" t="s">
        <v>217</v>
      </c>
      <c r="E70" s="45" t="s">
        <v>271</v>
      </c>
      <c r="F70" s="45">
        <v>100</v>
      </c>
      <c r="G70" s="45">
        <v>100</v>
      </c>
      <c r="H70" s="45">
        <v>0</v>
      </c>
      <c r="I70" s="45">
        <v>0</v>
      </c>
      <c r="J70" s="45">
        <v>0</v>
      </c>
    </row>
    <row r="71" spans="2:10" s="52" customFormat="1" ht="25.5">
      <c r="B71" s="68"/>
      <c r="C71" s="70"/>
      <c r="D71" s="47" t="s">
        <v>218</v>
      </c>
      <c r="E71" s="45" t="s">
        <v>271</v>
      </c>
      <c r="F71" s="45">
        <v>100</v>
      </c>
      <c r="G71" s="45">
        <v>100</v>
      </c>
      <c r="H71" s="45">
        <v>0</v>
      </c>
      <c r="I71" s="45">
        <v>0</v>
      </c>
      <c r="J71" s="45">
        <v>0</v>
      </c>
    </row>
    <row r="72" spans="2:10" s="52" customFormat="1" ht="28.5" customHeight="1">
      <c r="B72" s="68"/>
      <c r="C72" s="70"/>
      <c r="D72" s="47" t="s">
        <v>219</v>
      </c>
      <c r="E72" s="45" t="s">
        <v>271</v>
      </c>
      <c r="F72" s="45">
        <v>100</v>
      </c>
      <c r="G72" s="45">
        <v>100</v>
      </c>
      <c r="H72" s="45">
        <v>0</v>
      </c>
      <c r="I72" s="45">
        <v>0</v>
      </c>
      <c r="J72" s="45">
        <v>0</v>
      </c>
    </row>
    <row r="73" spans="2:10" s="52" customFormat="1">
      <c r="B73" s="49">
        <v>39</v>
      </c>
      <c r="C73" s="66" t="s">
        <v>76</v>
      </c>
      <c r="D73" s="66"/>
      <c r="E73" s="44" t="s">
        <v>274</v>
      </c>
      <c r="F73" s="44">
        <v>1</v>
      </c>
      <c r="G73" s="44">
        <v>1</v>
      </c>
      <c r="H73" s="44">
        <v>0</v>
      </c>
      <c r="I73" s="44">
        <v>0</v>
      </c>
      <c r="J73" s="44">
        <v>0</v>
      </c>
    </row>
    <row r="74" spans="2:10" s="52" customFormat="1" ht="41.25" customHeight="1">
      <c r="B74" s="68">
        <v>40</v>
      </c>
      <c r="C74" s="66" t="s">
        <v>77</v>
      </c>
      <c r="D74" s="66"/>
      <c r="E74" s="48" t="s">
        <v>280</v>
      </c>
      <c r="F74" s="48">
        <v>901.4</v>
      </c>
      <c r="G74" s="48">
        <v>818.8</v>
      </c>
      <c r="H74" s="48">
        <v>784.6</v>
      </c>
      <c r="I74" s="48">
        <v>713.3</v>
      </c>
      <c r="J74" s="48">
        <v>713.3</v>
      </c>
    </row>
    <row r="75" spans="2:10" s="52" customFormat="1" ht="42" customHeight="1">
      <c r="B75" s="68"/>
      <c r="C75" s="66" t="s">
        <v>78</v>
      </c>
      <c r="D75" s="66"/>
      <c r="E75" s="48" t="s">
        <v>280</v>
      </c>
      <c r="F75" s="44">
        <v>439.4</v>
      </c>
      <c r="G75" s="44">
        <v>432.7</v>
      </c>
      <c r="H75" s="44">
        <v>256.8</v>
      </c>
      <c r="I75" s="44">
        <v>242.5</v>
      </c>
      <c r="J75" s="44">
        <v>242.5</v>
      </c>
    </row>
    <row r="76" spans="2:10" s="52" customFormat="1" ht="38.25">
      <c r="B76" s="68"/>
      <c r="C76" s="69" t="s">
        <v>47</v>
      </c>
      <c r="D76" s="46" t="s">
        <v>220</v>
      </c>
      <c r="E76" s="48" t="s">
        <v>280</v>
      </c>
      <c r="F76" s="44">
        <v>11.2</v>
      </c>
      <c r="G76" s="44">
        <v>11.7</v>
      </c>
      <c r="H76" s="44">
        <v>0</v>
      </c>
      <c r="I76" s="44">
        <v>0</v>
      </c>
      <c r="J76" s="44">
        <v>0</v>
      </c>
    </row>
    <row r="77" spans="2:10" s="52" customFormat="1" ht="43.5" customHeight="1">
      <c r="B77" s="68"/>
      <c r="C77" s="69"/>
      <c r="D77" s="46" t="s">
        <v>221</v>
      </c>
      <c r="E77" s="48" t="s">
        <v>280</v>
      </c>
      <c r="F77" s="44">
        <v>67.599999999999994</v>
      </c>
      <c r="G77" s="44">
        <v>81.900000000000006</v>
      </c>
      <c r="H77" s="44">
        <v>0</v>
      </c>
      <c r="I77" s="44">
        <v>0</v>
      </c>
      <c r="J77" s="44">
        <v>0</v>
      </c>
    </row>
    <row r="78" spans="2:10" s="52" customFormat="1" ht="42" customHeight="1">
      <c r="B78" s="68"/>
      <c r="C78" s="66" t="s">
        <v>79</v>
      </c>
      <c r="D78" s="66"/>
      <c r="E78" s="48" t="s">
        <v>280</v>
      </c>
      <c r="F78" s="44">
        <v>90.1</v>
      </c>
      <c r="G78" s="44">
        <v>58.5</v>
      </c>
      <c r="H78" s="44">
        <v>0</v>
      </c>
      <c r="I78" s="44">
        <v>0</v>
      </c>
      <c r="J78" s="44">
        <v>0</v>
      </c>
    </row>
    <row r="79" spans="2:10" s="52" customFormat="1" ht="42" customHeight="1">
      <c r="B79" s="68"/>
      <c r="C79" s="69" t="s">
        <v>47</v>
      </c>
      <c r="D79" s="46" t="s">
        <v>220</v>
      </c>
      <c r="E79" s="48" t="s">
        <v>280</v>
      </c>
      <c r="F79" s="48">
        <v>22.5</v>
      </c>
      <c r="G79" s="48">
        <v>11.7</v>
      </c>
      <c r="H79" s="48">
        <v>0</v>
      </c>
      <c r="I79" s="48">
        <v>0</v>
      </c>
      <c r="J79" s="48">
        <v>0</v>
      </c>
    </row>
    <row r="80" spans="2:10" s="52" customFormat="1" ht="42" customHeight="1">
      <c r="B80" s="68"/>
      <c r="C80" s="69"/>
      <c r="D80" s="46" t="s">
        <v>221</v>
      </c>
      <c r="E80" s="48" t="s">
        <v>280</v>
      </c>
      <c r="F80" s="44">
        <v>45</v>
      </c>
      <c r="G80" s="44">
        <v>23.4</v>
      </c>
      <c r="H80" s="44">
        <v>0</v>
      </c>
      <c r="I80" s="44">
        <v>0</v>
      </c>
      <c r="J80" s="44">
        <v>0</v>
      </c>
    </row>
    <row r="81" spans="2:10" s="52" customFormat="1">
      <c r="B81" s="68" t="s">
        <v>14</v>
      </c>
      <c r="C81" s="70" t="s">
        <v>80</v>
      </c>
      <c r="D81" s="47" t="s">
        <v>222</v>
      </c>
      <c r="E81" s="45" t="s">
        <v>274</v>
      </c>
      <c r="F81" s="45">
        <v>39</v>
      </c>
      <c r="G81" s="45">
        <v>37</v>
      </c>
      <c r="H81" s="45">
        <v>20</v>
      </c>
      <c r="I81" s="45">
        <v>18</v>
      </c>
      <c r="J81" s="45">
        <v>15</v>
      </c>
    </row>
    <row r="82" spans="2:10" s="52" customFormat="1">
      <c r="B82" s="68"/>
      <c r="C82" s="70"/>
      <c r="D82" s="47" t="s">
        <v>223</v>
      </c>
      <c r="E82" s="45" t="s">
        <v>274</v>
      </c>
      <c r="F82" s="45">
        <v>7</v>
      </c>
      <c r="G82" s="45">
        <v>8</v>
      </c>
      <c r="H82" s="45">
        <v>0</v>
      </c>
      <c r="I82" s="45">
        <v>0</v>
      </c>
      <c r="J82" s="45">
        <v>0</v>
      </c>
    </row>
    <row r="83" spans="2:10" s="52" customFormat="1">
      <c r="B83" s="68"/>
      <c r="C83" s="70"/>
      <c r="D83" s="47" t="s">
        <v>224</v>
      </c>
      <c r="E83" s="45" t="s">
        <v>274</v>
      </c>
      <c r="F83" s="45">
        <v>8</v>
      </c>
      <c r="G83" s="45">
        <v>5</v>
      </c>
      <c r="H83" s="45">
        <v>0</v>
      </c>
      <c r="I83" s="45">
        <v>0</v>
      </c>
      <c r="J83" s="45">
        <v>0</v>
      </c>
    </row>
    <row r="84" spans="2:10" s="52" customFormat="1">
      <c r="B84" s="68"/>
      <c r="C84" s="70"/>
      <c r="D84" s="47" t="s">
        <v>225</v>
      </c>
      <c r="E84" s="45" t="s">
        <v>274</v>
      </c>
      <c r="F84" s="45">
        <v>6</v>
      </c>
      <c r="G84" s="45">
        <v>3</v>
      </c>
      <c r="H84" s="45">
        <v>0</v>
      </c>
      <c r="I84" s="45">
        <v>0</v>
      </c>
      <c r="J84" s="45">
        <v>0</v>
      </c>
    </row>
    <row r="85" spans="2:10" s="52" customFormat="1" ht="21.75" customHeight="1">
      <c r="B85" s="68"/>
      <c r="C85" s="70" t="s">
        <v>81</v>
      </c>
      <c r="D85" s="47" t="s">
        <v>226</v>
      </c>
      <c r="E85" s="45" t="s">
        <v>274</v>
      </c>
      <c r="F85" s="45">
        <v>2</v>
      </c>
      <c r="G85" s="45">
        <v>1</v>
      </c>
      <c r="H85" s="45">
        <v>0</v>
      </c>
      <c r="I85" s="45">
        <v>0</v>
      </c>
      <c r="J85" s="45">
        <v>0</v>
      </c>
    </row>
    <row r="86" spans="2:10" s="52" customFormat="1" ht="23.25" customHeight="1">
      <c r="B86" s="68"/>
      <c r="C86" s="70"/>
      <c r="D86" s="47" t="s">
        <v>227</v>
      </c>
      <c r="E86" s="45" t="s">
        <v>274</v>
      </c>
      <c r="F86" s="45">
        <v>0</v>
      </c>
      <c r="G86" s="45">
        <v>1</v>
      </c>
      <c r="H86" s="45">
        <v>0</v>
      </c>
      <c r="I86" s="45">
        <v>0</v>
      </c>
      <c r="J86" s="45">
        <v>0</v>
      </c>
    </row>
    <row r="87" spans="2:10" s="52" customFormat="1" ht="42" customHeight="1">
      <c r="B87" s="68">
        <v>41</v>
      </c>
      <c r="C87" s="66" t="s">
        <v>82</v>
      </c>
      <c r="D87" s="66"/>
      <c r="E87" s="48" t="s">
        <v>280</v>
      </c>
      <c r="F87" s="44">
        <v>23.5</v>
      </c>
      <c r="G87" s="44">
        <v>23.5</v>
      </c>
      <c r="H87" s="44">
        <v>0</v>
      </c>
      <c r="I87" s="44">
        <v>0</v>
      </c>
      <c r="J87" s="44">
        <v>0</v>
      </c>
    </row>
    <row r="88" spans="2:10" s="52" customFormat="1" ht="41.25" customHeight="1">
      <c r="B88" s="68"/>
      <c r="C88" s="69" t="s">
        <v>47</v>
      </c>
      <c r="D88" s="46" t="s">
        <v>228</v>
      </c>
      <c r="E88" s="48" t="s">
        <v>280</v>
      </c>
      <c r="F88" s="44">
        <v>23.5</v>
      </c>
      <c r="G88" s="44">
        <v>11.7</v>
      </c>
      <c r="H88" s="44">
        <v>0</v>
      </c>
      <c r="I88" s="44">
        <v>0</v>
      </c>
      <c r="J88" s="44">
        <v>0</v>
      </c>
    </row>
    <row r="89" spans="2:10" s="52" customFormat="1" ht="42" customHeight="1">
      <c r="B89" s="68"/>
      <c r="C89" s="69"/>
      <c r="D89" s="46" t="s">
        <v>229</v>
      </c>
      <c r="E89" s="48" t="s">
        <v>280</v>
      </c>
      <c r="F89" s="44">
        <v>0</v>
      </c>
      <c r="G89" s="44">
        <v>11.7</v>
      </c>
      <c r="H89" s="44">
        <v>0</v>
      </c>
      <c r="I89" s="44">
        <v>0</v>
      </c>
      <c r="J89" s="44">
        <v>0</v>
      </c>
    </row>
    <row r="90" spans="2:10" s="52" customFormat="1" ht="30" customHeight="1">
      <c r="B90" s="68">
        <v>42</v>
      </c>
      <c r="C90" s="66" t="s">
        <v>83</v>
      </c>
      <c r="D90" s="66"/>
      <c r="E90" s="44" t="s">
        <v>281</v>
      </c>
      <c r="F90" s="44">
        <v>159</v>
      </c>
      <c r="G90" s="44">
        <v>157</v>
      </c>
      <c r="H90" s="44">
        <v>0</v>
      </c>
      <c r="I90" s="44">
        <v>0</v>
      </c>
      <c r="J90" s="44">
        <v>0</v>
      </c>
    </row>
    <row r="91" spans="2:10" s="52" customFormat="1" ht="25.5">
      <c r="B91" s="68"/>
      <c r="C91" s="69" t="s">
        <v>47</v>
      </c>
      <c r="D91" s="46" t="s">
        <v>230</v>
      </c>
      <c r="E91" s="44" t="s">
        <v>281</v>
      </c>
      <c r="F91" s="44">
        <v>9</v>
      </c>
      <c r="G91" s="44">
        <v>9</v>
      </c>
      <c r="H91" s="44">
        <v>0</v>
      </c>
      <c r="I91" s="44">
        <v>0</v>
      </c>
      <c r="J91" s="44">
        <v>0</v>
      </c>
    </row>
    <row r="92" spans="2:10" s="52" customFormat="1" ht="25.5">
      <c r="B92" s="68"/>
      <c r="C92" s="69"/>
      <c r="D92" s="46" t="s">
        <v>231</v>
      </c>
      <c r="E92" s="44" t="s">
        <v>281</v>
      </c>
      <c r="F92" s="44">
        <v>4</v>
      </c>
      <c r="G92" s="44">
        <v>2</v>
      </c>
      <c r="H92" s="44">
        <v>0</v>
      </c>
      <c r="I92" s="44">
        <v>0</v>
      </c>
      <c r="J92" s="44">
        <v>0</v>
      </c>
    </row>
    <row r="93" spans="2:10" s="52" customFormat="1" ht="38.25">
      <c r="B93" s="68"/>
      <c r="C93" s="69"/>
      <c r="D93" s="46" t="s">
        <v>232</v>
      </c>
      <c r="E93" s="44" t="s">
        <v>281</v>
      </c>
      <c r="F93" s="44">
        <v>80</v>
      </c>
      <c r="G93" s="44">
        <v>74</v>
      </c>
      <c r="H93" s="44">
        <v>0</v>
      </c>
      <c r="I93" s="44">
        <v>0</v>
      </c>
      <c r="J93" s="44">
        <v>0</v>
      </c>
    </row>
    <row r="94" spans="2:10" s="52" customFormat="1" ht="25.5">
      <c r="B94" s="68"/>
      <c r="C94" s="69"/>
      <c r="D94" s="46" t="s">
        <v>233</v>
      </c>
      <c r="E94" s="44" t="s">
        <v>281</v>
      </c>
      <c r="F94" s="44">
        <v>37</v>
      </c>
      <c r="G94" s="44">
        <v>37</v>
      </c>
      <c r="H94" s="44">
        <v>0</v>
      </c>
      <c r="I94" s="44">
        <v>0</v>
      </c>
      <c r="J94" s="44">
        <v>0</v>
      </c>
    </row>
    <row r="95" spans="2:10" s="52" customFormat="1" ht="38.25">
      <c r="B95" s="68"/>
      <c r="C95" s="69"/>
      <c r="D95" s="46" t="s">
        <v>234</v>
      </c>
      <c r="E95" s="44" t="s">
        <v>281</v>
      </c>
      <c r="F95" s="44">
        <v>74</v>
      </c>
      <c r="G95" s="44">
        <v>74</v>
      </c>
      <c r="H95" s="44">
        <v>0</v>
      </c>
      <c r="I95" s="44">
        <v>0</v>
      </c>
      <c r="J95" s="44">
        <v>0</v>
      </c>
    </row>
    <row r="96" spans="2:10" s="52" customFormat="1" ht="28.5" customHeight="1">
      <c r="B96" s="68"/>
      <c r="C96" s="69"/>
      <c r="D96" s="46" t="s">
        <v>235</v>
      </c>
      <c r="E96" s="44" t="s">
        <v>281</v>
      </c>
      <c r="F96" s="44">
        <v>2</v>
      </c>
      <c r="G96" s="44">
        <v>3</v>
      </c>
      <c r="H96" s="44">
        <v>0</v>
      </c>
      <c r="I96" s="44">
        <v>0</v>
      </c>
      <c r="J96" s="44">
        <v>0</v>
      </c>
    </row>
    <row r="97" spans="2:10" s="52" customFormat="1" ht="26.25" customHeight="1">
      <c r="B97" s="49">
        <v>43</v>
      </c>
      <c r="C97" s="66" t="s">
        <v>84</v>
      </c>
      <c r="D97" s="66"/>
      <c r="E97" s="44" t="s">
        <v>282</v>
      </c>
      <c r="F97" s="44">
        <v>9.9</v>
      </c>
      <c r="G97" s="44">
        <v>9.1</v>
      </c>
      <c r="H97" s="44">
        <v>0</v>
      </c>
      <c r="I97" s="44">
        <v>0</v>
      </c>
      <c r="J97" s="44">
        <v>0</v>
      </c>
    </row>
    <row r="98" spans="2:10" s="52" customFormat="1" ht="26.25" customHeight="1">
      <c r="B98" s="49">
        <v>44</v>
      </c>
      <c r="C98" s="66" t="s">
        <v>85</v>
      </c>
      <c r="D98" s="66"/>
      <c r="E98" s="44" t="s">
        <v>282</v>
      </c>
      <c r="F98" s="44">
        <v>199.8</v>
      </c>
      <c r="G98" s="44">
        <v>247.3</v>
      </c>
      <c r="H98" s="44">
        <v>0</v>
      </c>
      <c r="I98" s="44">
        <v>0</v>
      </c>
      <c r="J98" s="44">
        <v>0</v>
      </c>
    </row>
    <row r="99" spans="2:10" s="52" customFormat="1" ht="26.25" customHeight="1">
      <c r="B99" s="49">
        <v>45</v>
      </c>
      <c r="C99" s="66" t="s">
        <v>86</v>
      </c>
      <c r="D99" s="66"/>
      <c r="E99" s="44" t="s">
        <v>274</v>
      </c>
      <c r="F99" s="44">
        <v>84.5</v>
      </c>
      <c r="G99" s="44">
        <v>64.3</v>
      </c>
      <c r="H99" s="44">
        <v>0</v>
      </c>
      <c r="I99" s="44">
        <v>0</v>
      </c>
      <c r="J99" s="44">
        <v>0</v>
      </c>
    </row>
    <row r="100" spans="2:10" s="52" customFormat="1" ht="26.25" customHeight="1">
      <c r="B100" s="49">
        <v>46</v>
      </c>
      <c r="C100" s="66" t="s">
        <v>87</v>
      </c>
      <c r="D100" s="66"/>
      <c r="E100" s="44" t="s">
        <v>273</v>
      </c>
      <c r="F100" s="44">
        <v>442</v>
      </c>
      <c r="G100" s="44">
        <v>394</v>
      </c>
      <c r="H100" s="44">
        <v>0</v>
      </c>
      <c r="I100" s="44">
        <v>0</v>
      </c>
      <c r="J100" s="44">
        <v>0</v>
      </c>
    </row>
    <row r="101" spans="2:10" s="52" customFormat="1" ht="26.25" customHeight="1">
      <c r="B101" s="49">
        <v>47</v>
      </c>
      <c r="C101" s="66" t="s">
        <v>88</v>
      </c>
      <c r="D101" s="66"/>
      <c r="E101" s="44" t="s">
        <v>273</v>
      </c>
      <c r="F101" s="44">
        <v>122</v>
      </c>
      <c r="G101" s="44">
        <v>93</v>
      </c>
      <c r="H101" s="44">
        <v>0</v>
      </c>
      <c r="I101" s="44">
        <v>0</v>
      </c>
      <c r="J101" s="44">
        <v>0</v>
      </c>
    </row>
    <row r="102" spans="2:10" s="52" customFormat="1" ht="27.75" customHeight="1">
      <c r="B102" s="68">
        <v>48</v>
      </c>
      <c r="C102" s="69" t="s">
        <v>89</v>
      </c>
      <c r="D102" s="46" t="s">
        <v>236</v>
      </c>
      <c r="E102" s="44" t="s">
        <v>283</v>
      </c>
      <c r="F102" s="44">
        <v>1.7</v>
      </c>
      <c r="G102" s="44">
        <v>1.6</v>
      </c>
      <c r="H102" s="44">
        <v>0</v>
      </c>
      <c r="I102" s="44">
        <v>0</v>
      </c>
      <c r="J102" s="44">
        <v>0</v>
      </c>
    </row>
    <row r="103" spans="2:10" s="52" customFormat="1" ht="27.75" customHeight="1">
      <c r="B103" s="68"/>
      <c r="C103" s="69"/>
      <c r="D103" s="46" t="s">
        <v>237</v>
      </c>
      <c r="E103" s="44" t="s">
        <v>284</v>
      </c>
      <c r="F103" s="44">
        <v>6.4</v>
      </c>
      <c r="G103" s="44">
        <v>5.0999999999999996</v>
      </c>
      <c r="H103" s="44">
        <v>0</v>
      </c>
      <c r="I103" s="44">
        <v>0</v>
      </c>
      <c r="J103" s="44">
        <v>0</v>
      </c>
    </row>
    <row r="104" spans="2:10" s="52" customFormat="1" ht="27.75" customHeight="1">
      <c r="B104" s="68"/>
      <c r="C104" s="69"/>
      <c r="D104" s="46" t="s">
        <v>238</v>
      </c>
      <c r="E104" s="44" t="s">
        <v>285</v>
      </c>
      <c r="F104" s="44">
        <v>0.5</v>
      </c>
      <c r="G104" s="44">
        <v>0.5</v>
      </c>
      <c r="H104" s="44">
        <v>0</v>
      </c>
      <c r="I104" s="44">
        <v>0</v>
      </c>
      <c r="J104" s="44">
        <v>0</v>
      </c>
    </row>
    <row r="105" spans="2:10" s="52" customFormat="1" ht="27.75" customHeight="1">
      <c r="B105" s="68"/>
      <c r="C105" s="69"/>
      <c r="D105" s="46" t="s">
        <v>239</v>
      </c>
      <c r="E105" s="44" t="s">
        <v>286</v>
      </c>
      <c r="F105" s="44">
        <v>0.40300000000000002</v>
      </c>
      <c r="G105" s="44">
        <v>0.48099999999999998</v>
      </c>
      <c r="H105" s="44">
        <v>0</v>
      </c>
      <c r="I105" s="44">
        <v>0</v>
      </c>
      <c r="J105" s="44">
        <v>0</v>
      </c>
    </row>
    <row r="106" spans="2:10" s="52" customFormat="1" ht="24.75" customHeight="1">
      <c r="B106" s="68">
        <v>49</v>
      </c>
      <c r="C106" s="69" t="s">
        <v>90</v>
      </c>
      <c r="D106" s="46" t="s">
        <v>236</v>
      </c>
      <c r="E106" s="44" t="s">
        <v>273</v>
      </c>
      <c r="F106" s="44">
        <v>952</v>
      </c>
      <c r="G106" s="44">
        <v>1003</v>
      </c>
      <c r="H106" s="44">
        <v>0</v>
      </c>
      <c r="I106" s="44">
        <v>0</v>
      </c>
      <c r="J106" s="44">
        <v>0</v>
      </c>
    </row>
    <row r="107" spans="2:10" s="52" customFormat="1" ht="24.75" customHeight="1">
      <c r="B107" s="68"/>
      <c r="C107" s="69"/>
      <c r="D107" s="46" t="s">
        <v>237</v>
      </c>
      <c r="E107" s="44" t="s">
        <v>273</v>
      </c>
      <c r="F107" s="44">
        <v>134</v>
      </c>
      <c r="G107" s="44">
        <v>174</v>
      </c>
      <c r="H107" s="44">
        <v>0</v>
      </c>
      <c r="I107" s="44">
        <v>0</v>
      </c>
      <c r="J107" s="44">
        <v>0</v>
      </c>
    </row>
    <row r="108" spans="2:10" s="52" customFormat="1" ht="24.75" customHeight="1">
      <c r="B108" s="68"/>
      <c r="C108" s="69"/>
      <c r="D108" s="46" t="s">
        <v>238</v>
      </c>
      <c r="E108" s="44" t="s">
        <v>273</v>
      </c>
      <c r="F108" s="44">
        <v>271</v>
      </c>
      <c r="G108" s="44">
        <v>310</v>
      </c>
      <c r="H108" s="44">
        <v>0</v>
      </c>
      <c r="I108" s="44">
        <v>0</v>
      </c>
      <c r="J108" s="44">
        <v>0</v>
      </c>
    </row>
    <row r="109" spans="2:10" s="52" customFormat="1" ht="24.75" customHeight="1">
      <c r="B109" s="68"/>
      <c r="C109" s="69"/>
      <c r="D109" s="46" t="s">
        <v>239</v>
      </c>
      <c r="E109" s="44" t="s">
        <v>273</v>
      </c>
      <c r="F109" s="44">
        <v>523</v>
      </c>
      <c r="G109" s="44">
        <v>497</v>
      </c>
      <c r="H109" s="44">
        <v>0</v>
      </c>
      <c r="I109" s="44">
        <v>0</v>
      </c>
      <c r="J109" s="44">
        <v>0</v>
      </c>
    </row>
    <row r="110" spans="2:10" s="52" customFormat="1" ht="28.5" customHeight="1">
      <c r="B110" s="49">
        <v>50</v>
      </c>
      <c r="C110" s="66" t="s">
        <v>91</v>
      </c>
      <c r="D110" s="66"/>
      <c r="E110" s="44" t="s">
        <v>274</v>
      </c>
      <c r="F110" s="44">
        <v>1</v>
      </c>
      <c r="G110" s="44">
        <v>1</v>
      </c>
      <c r="H110" s="44">
        <v>0</v>
      </c>
      <c r="I110" s="44">
        <v>0</v>
      </c>
      <c r="J110" s="44">
        <v>0</v>
      </c>
    </row>
    <row r="111" spans="2:10" s="52" customFormat="1" ht="26.25" customHeight="1">
      <c r="B111" s="49">
        <v>51</v>
      </c>
      <c r="C111" s="66" t="s">
        <v>92</v>
      </c>
      <c r="D111" s="66"/>
      <c r="E111" s="44" t="s">
        <v>272</v>
      </c>
      <c r="F111" s="44">
        <v>15956</v>
      </c>
      <c r="G111" s="44">
        <v>15872</v>
      </c>
      <c r="H111" s="44">
        <v>0</v>
      </c>
      <c r="I111" s="44">
        <v>0</v>
      </c>
      <c r="J111" s="44">
        <v>0</v>
      </c>
    </row>
    <row r="112" spans="2:10" s="52" customFormat="1" ht="33" customHeight="1">
      <c r="B112" s="49">
        <v>52</v>
      </c>
      <c r="C112" s="66" t="s">
        <v>93</v>
      </c>
      <c r="D112" s="66"/>
      <c r="E112" s="44" t="s">
        <v>272</v>
      </c>
      <c r="F112" s="44">
        <v>277.39999999999998</v>
      </c>
      <c r="G112" s="44">
        <v>558.20000000000005</v>
      </c>
      <c r="H112" s="44">
        <v>0</v>
      </c>
      <c r="I112" s="44">
        <v>0</v>
      </c>
      <c r="J112" s="44">
        <v>0</v>
      </c>
    </row>
    <row r="113" spans="2:10" s="52" customFormat="1" ht="29.25" customHeight="1">
      <c r="B113" s="49">
        <v>53</v>
      </c>
      <c r="C113" s="66" t="s">
        <v>94</v>
      </c>
      <c r="D113" s="66"/>
      <c r="E113" s="48" t="s">
        <v>272</v>
      </c>
      <c r="F113" s="48">
        <v>15678.6</v>
      </c>
      <c r="G113" s="48">
        <v>15313.8</v>
      </c>
      <c r="H113" s="48">
        <v>0</v>
      </c>
      <c r="I113" s="48">
        <v>0</v>
      </c>
      <c r="J113" s="48">
        <v>0</v>
      </c>
    </row>
    <row r="114" spans="2:10" s="52" customFormat="1" ht="30" customHeight="1">
      <c r="B114" s="49">
        <v>54</v>
      </c>
      <c r="C114" s="66" t="s">
        <v>95</v>
      </c>
      <c r="D114" s="66"/>
      <c r="E114" s="48" t="s">
        <v>272</v>
      </c>
      <c r="F114" s="44">
        <v>8868.2999999999993</v>
      </c>
      <c r="G114" s="44">
        <v>9483.4</v>
      </c>
      <c r="H114" s="44">
        <v>0</v>
      </c>
      <c r="I114" s="44">
        <v>0</v>
      </c>
      <c r="J114" s="44">
        <v>0</v>
      </c>
    </row>
    <row r="115" spans="2:10" s="52" customFormat="1" ht="43.5" customHeight="1">
      <c r="B115" s="49">
        <v>55</v>
      </c>
      <c r="C115" s="66" t="s">
        <v>96</v>
      </c>
      <c r="D115" s="66"/>
      <c r="E115" s="48" t="s">
        <v>279</v>
      </c>
      <c r="F115" s="45" t="s">
        <v>299</v>
      </c>
      <c r="G115" s="45" t="s">
        <v>299</v>
      </c>
      <c r="H115" s="45" t="s">
        <v>299</v>
      </c>
      <c r="I115" s="45" t="s">
        <v>299</v>
      </c>
      <c r="J115" s="45" t="s">
        <v>299</v>
      </c>
    </row>
    <row r="116" spans="2:10" s="52" customFormat="1" ht="33" customHeight="1">
      <c r="B116" s="49">
        <v>56</v>
      </c>
      <c r="C116" s="66" t="s">
        <v>97</v>
      </c>
      <c r="D116" s="66"/>
      <c r="E116" s="48" t="s">
        <v>281</v>
      </c>
      <c r="F116" s="48">
        <v>135</v>
      </c>
      <c r="G116" s="48">
        <v>135</v>
      </c>
      <c r="H116" s="48">
        <v>150</v>
      </c>
      <c r="I116" s="48">
        <v>150</v>
      </c>
      <c r="J116" s="48">
        <v>150</v>
      </c>
    </row>
    <row r="117" spans="2:10" s="52" customFormat="1" ht="42" customHeight="1">
      <c r="B117" s="68">
        <v>57</v>
      </c>
      <c r="C117" s="66" t="s">
        <v>98</v>
      </c>
      <c r="D117" s="66"/>
      <c r="E117" s="48" t="s">
        <v>281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</row>
    <row r="118" spans="2:10" s="52" customFormat="1">
      <c r="B118" s="68"/>
      <c r="C118" s="66" t="s">
        <v>99</v>
      </c>
      <c r="D118" s="66"/>
      <c r="E118" s="48" t="s">
        <v>281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</row>
    <row r="119" spans="2:10" s="52" customFormat="1" ht="43.5" customHeight="1">
      <c r="B119" s="49" t="s">
        <v>15</v>
      </c>
      <c r="C119" s="67" t="s">
        <v>100</v>
      </c>
      <c r="D119" s="67"/>
      <c r="E119" s="45" t="s">
        <v>271</v>
      </c>
      <c r="F119" s="45">
        <v>57.6</v>
      </c>
      <c r="G119" s="45">
        <v>35.700000000000003</v>
      </c>
      <c r="H119" s="45">
        <v>40</v>
      </c>
      <c r="I119" s="45">
        <v>40</v>
      </c>
      <c r="J119" s="45">
        <v>40</v>
      </c>
    </row>
    <row r="120" spans="2:10" s="52" customFormat="1" ht="34.5" customHeight="1">
      <c r="B120" s="49">
        <v>58</v>
      </c>
      <c r="C120" s="66" t="s">
        <v>101</v>
      </c>
      <c r="D120" s="66"/>
      <c r="E120" s="48" t="s">
        <v>281</v>
      </c>
      <c r="F120" s="48">
        <v>234</v>
      </c>
      <c r="G120" s="48">
        <v>378</v>
      </c>
      <c r="H120" s="48">
        <v>378</v>
      </c>
      <c r="I120" s="48">
        <v>378</v>
      </c>
      <c r="J120" s="48">
        <v>378</v>
      </c>
    </row>
    <row r="121" spans="2:10" s="52" customFormat="1" ht="30.75" customHeight="1">
      <c r="B121" s="49">
        <v>59</v>
      </c>
      <c r="C121" s="66" t="s">
        <v>102</v>
      </c>
      <c r="D121" s="66"/>
      <c r="E121" s="48" t="s">
        <v>271</v>
      </c>
      <c r="F121" s="48">
        <v>16</v>
      </c>
      <c r="G121" s="48">
        <v>15</v>
      </c>
      <c r="H121" s="48">
        <v>14.5</v>
      </c>
      <c r="I121" s="48">
        <v>10</v>
      </c>
      <c r="J121" s="48">
        <v>10</v>
      </c>
    </row>
    <row r="122" spans="2:10" s="52" customFormat="1" ht="29.25" customHeight="1">
      <c r="B122" s="49">
        <v>60</v>
      </c>
      <c r="C122" s="66" t="s">
        <v>103</v>
      </c>
      <c r="D122" s="66"/>
      <c r="E122" s="44" t="s">
        <v>274</v>
      </c>
      <c r="F122" s="44">
        <v>195</v>
      </c>
      <c r="G122" s="44">
        <v>195</v>
      </c>
      <c r="H122" s="44">
        <v>245</v>
      </c>
      <c r="I122" s="44">
        <v>245</v>
      </c>
      <c r="J122" s="44">
        <v>245</v>
      </c>
    </row>
    <row r="123" spans="2:10" s="52" customFormat="1" ht="26.25" customHeight="1">
      <c r="B123" s="49">
        <v>61</v>
      </c>
      <c r="C123" s="66" t="s">
        <v>104</v>
      </c>
      <c r="D123" s="66"/>
      <c r="E123" s="44" t="s">
        <v>274</v>
      </c>
      <c r="F123" s="44">
        <v>4</v>
      </c>
      <c r="G123" s="44">
        <v>4</v>
      </c>
      <c r="H123" s="44">
        <v>4</v>
      </c>
      <c r="I123" s="44">
        <v>4</v>
      </c>
      <c r="J123" s="44">
        <v>4</v>
      </c>
    </row>
    <row r="124" spans="2:10" s="52" customFormat="1" ht="27.75" customHeight="1">
      <c r="B124" s="49">
        <v>62</v>
      </c>
      <c r="C124" s="66" t="s">
        <v>105</v>
      </c>
      <c r="D124" s="66"/>
      <c r="E124" s="44" t="s">
        <v>274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</row>
    <row r="125" spans="2:10" s="52" customFormat="1" ht="54" customHeight="1">
      <c r="B125" s="49" t="s">
        <v>16</v>
      </c>
      <c r="C125" s="67" t="s">
        <v>106</v>
      </c>
      <c r="D125" s="67"/>
      <c r="E125" s="45" t="s">
        <v>271</v>
      </c>
      <c r="F125" s="45">
        <v>0</v>
      </c>
      <c r="G125" s="45">
        <v>0</v>
      </c>
      <c r="H125" s="45">
        <v>0</v>
      </c>
      <c r="I125" s="45">
        <v>0</v>
      </c>
      <c r="J125" s="45">
        <v>0</v>
      </c>
    </row>
    <row r="126" spans="2:10" s="52" customFormat="1" ht="28.5" customHeight="1">
      <c r="B126" s="49">
        <v>63</v>
      </c>
      <c r="C126" s="66" t="s">
        <v>107</v>
      </c>
      <c r="D126" s="66"/>
      <c r="E126" s="44" t="s">
        <v>271</v>
      </c>
      <c r="F126" s="44">
        <v>4.3</v>
      </c>
      <c r="G126" s="44">
        <v>11</v>
      </c>
      <c r="H126" s="44">
        <v>11</v>
      </c>
      <c r="I126" s="44">
        <v>11</v>
      </c>
      <c r="J126" s="44">
        <v>11</v>
      </c>
    </row>
    <row r="127" spans="2:10" s="52" customFormat="1" ht="22.5" customHeight="1">
      <c r="B127" s="49">
        <v>64</v>
      </c>
      <c r="C127" s="66" t="s">
        <v>108</v>
      </c>
      <c r="D127" s="66"/>
      <c r="E127" s="44" t="s">
        <v>272</v>
      </c>
      <c r="F127" s="44">
        <v>10909.4</v>
      </c>
      <c r="G127" s="44">
        <v>15138.4</v>
      </c>
      <c r="H127" s="44">
        <v>9279</v>
      </c>
      <c r="I127" s="44">
        <v>9914.5</v>
      </c>
      <c r="J127" s="44">
        <v>10626.1</v>
      </c>
    </row>
    <row r="128" spans="2:10" s="52" customFormat="1" ht="33.75" customHeight="1">
      <c r="B128" s="49">
        <v>65</v>
      </c>
      <c r="C128" s="66" t="s">
        <v>109</v>
      </c>
      <c r="D128" s="66"/>
      <c r="E128" s="44" t="s">
        <v>272</v>
      </c>
      <c r="F128" s="44">
        <v>396.4</v>
      </c>
      <c r="G128" s="44">
        <v>468.4</v>
      </c>
      <c r="H128" s="44">
        <v>0</v>
      </c>
      <c r="I128" s="44">
        <v>0</v>
      </c>
      <c r="J128" s="44">
        <v>0</v>
      </c>
    </row>
    <row r="129" spans="2:10" s="52" customFormat="1" ht="29.25" customHeight="1">
      <c r="B129" s="49">
        <v>66</v>
      </c>
      <c r="C129" s="66" t="s">
        <v>110</v>
      </c>
      <c r="D129" s="66"/>
      <c r="E129" s="44" t="s">
        <v>272</v>
      </c>
      <c r="F129" s="44">
        <v>5308.6</v>
      </c>
      <c r="G129" s="44">
        <v>6492.7</v>
      </c>
      <c r="H129" s="44">
        <v>6920</v>
      </c>
      <c r="I129" s="44">
        <v>6920</v>
      </c>
      <c r="J129" s="44">
        <v>6920</v>
      </c>
    </row>
    <row r="130" spans="2:10" s="52" customFormat="1" ht="42" customHeight="1">
      <c r="B130" s="49">
        <v>67</v>
      </c>
      <c r="C130" s="66" t="s">
        <v>111</v>
      </c>
      <c r="D130" s="66"/>
      <c r="E130" s="48" t="s">
        <v>279</v>
      </c>
      <c r="F130" s="45" t="s">
        <v>299</v>
      </c>
      <c r="G130" s="45" t="s">
        <v>299</v>
      </c>
      <c r="H130" s="45" t="s">
        <v>299</v>
      </c>
      <c r="I130" s="45" t="s">
        <v>299</v>
      </c>
      <c r="J130" s="45" t="s">
        <v>299</v>
      </c>
    </row>
    <row r="131" spans="2:10" s="52" customFormat="1" ht="42" customHeight="1">
      <c r="B131" s="49">
        <v>68</v>
      </c>
      <c r="C131" s="66" t="s">
        <v>112</v>
      </c>
      <c r="D131" s="66"/>
      <c r="E131" s="48" t="s">
        <v>279</v>
      </c>
      <c r="F131" s="45" t="s">
        <v>299</v>
      </c>
      <c r="G131" s="45" t="s">
        <v>299</v>
      </c>
      <c r="H131" s="45" t="s">
        <v>299</v>
      </c>
      <c r="I131" s="45" t="s">
        <v>299</v>
      </c>
      <c r="J131" s="45" t="s">
        <v>299</v>
      </c>
    </row>
    <row r="132" spans="2:10" s="52" customFormat="1" ht="41.25" customHeight="1">
      <c r="B132" s="49">
        <v>69</v>
      </c>
      <c r="C132" s="66" t="s">
        <v>113</v>
      </c>
      <c r="D132" s="66"/>
      <c r="E132" s="44" t="s">
        <v>271</v>
      </c>
      <c r="F132" s="44">
        <v>97</v>
      </c>
      <c r="G132" s="44">
        <v>100</v>
      </c>
      <c r="H132" s="44">
        <v>100</v>
      </c>
      <c r="I132" s="44">
        <v>100</v>
      </c>
      <c r="J132" s="44">
        <v>100</v>
      </c>
    </row>
    <row r="133" spans="2:10" s="52" customFormat="1" ht="27.75" customHeight="1">
      <c r="B133" s="49">
        <v>70</v>
      </c>
      <c r="C133" s="66" t="s">
        <v>114</v>
      </c>
      <c r="D133" s="66"/>
      <c r="E133" s="48" t="s">
        <v>281</v>
      </c>
      <c r="F133" s="48">
        <v>38</v>
      </c>
      <c r="G133" s="48">
        <v>41</v>
      </c>
      <c r="H133" s="48">
        <v>40</v>
      </c>
      <c r="I133" s="48">
        <v>46</v>
      </c>
      <c r="J133" s="48">
        <v>60</v>
      </c>
    </row>
    <row r="134" spans="2:10" s="52" customFormat="1" ht="28.5" customHeight="1">
      <c r="B134" s="49">
        <v>71</v>
      </c>
      <c r="C134" s="66" t="s">
        <v>115</v>
      </c>
      <c r="D134" s="66"/>
      <c r="E134" s="44" t="s">
        <v>281</v>
      </c>
      <c r="F134" s="44">
        <v>37</v>
      </c>
      <c r="G134" s="44">
        <v>41</v>
      </c>
      <c r="H134" s="44">
        <v>40</v>
      </c>
      <c r="I134" s="44">
        <v>46</v>
      </c>
      <c r="J134" s="44">
        <v>60</v>
      </c>
    </row>
    <row r="135" spans="2:10" s="52" customFormat="1" ht="27.75" customHeight="1">
      <c r="B135" s="49">
        <v>72</v>
      </c>
      <c r="C135" s="66" t="s">
        <v>116</v>
      </c>
      <c r="D135" s="66"/>
      <c r="E135" s="44" t="s">
        <v>281</v>
      </c>
      <c r="F135" s="44">
        <v>38</v>
      </c>
      <c r="G135" s="44">
        <v>41</v>
      </c>
      <c r="H135" s="44">
        <v>40</v>
      </c>
      <c r="I135" s="44">
        <v>46</v>
      </c>
      <c r="J135" s="44">
        <v>60</v>
      </c>
    </row>
    <row r="136" spans="2:10" s="52" customFormat="1" ht="28.5" customHeight="1">
      <c r="B136" s="49">
        <v>73</v>
      </c>
      <c r="C136" s="66" t="s">
        <v>117</v>
      </c>
      <c r="D136" s="66"/>
      <c r="E136" s="44" t="s">
        <v>281</v>
      </c>
      <c r="F136" s="44">
        <v>37</v>
      </c>
      <c r="G136" s="44">
        <v>41</v>
      </c>
      <c r="H136" s="44">
        <v>40</v>
      </c>
      <c r="I136" s="44">
        <v>46</v>
      </c>
      <c r="J136" s="44">
        <v>60</v>
      </c>
    </row>
    <row r="137" spans="2:10" s="52" customFormat="1" ht="40.5" customHeight="1">
      <c r="B137" s="49" t="s">
        <v>17</v>
      </c>
      <c r="C137" s="67" t="s">
        <v>118</v>
      </c>
      <c r="D137" s="67"/>
      <c r="E137" s="45" t="s">
        <v>271</v>
      </c>
      <c r="F137" s="45">
        <v>97</v>
      </c>
      <c r="G137" s="45">
        <v>100</v>
      </c>
      <c r="H137" s="45">
        <v>100</v>
      </c>
      <c r="I137" s="45">
        <v>100</v>
      </c>
      <c r="J137" s="45">
        <v>100</v>
      </c>
    </row>
    <row r="138" spans="2:10" s="52" customFormat="1" ht="27" customHeight="1">
      <c r="B138" s="49" t="s">
        <v>18</v>
      </c>
      <c r="C138" s="67" t="s">
        <v>119</v>
      </c>
      <c r="D138" s="67"/>
      <c r="E138" s="45" t="s">
        <v>271</v>
      </c>
      <c r="F138" s="45">
        <v>1</v>
      </c>
      <c r="G138" s="45">
        <v>0</v>
      </c>
      <c r="H138" s="45">
        <v>0</v>
      </c>
      <c r="I138" s="45">
        <v>0</v>
      </c>
      <c r="J138" s="45">
        <v>0</v>
      </c>
    </row>
    <row r="139" spans="2:10" s="52" customFormat="1" ht="24" customHeight="1">
      <c r="B139" s="49">
        <v>75</v>
      </c>
      <c r="C139" s="66" t="s">
        <v>120</v>
      </c>
      <c r="D139" s="66"/>
      <c r="E139" s="44" t="s">
        <v>281</v>
      </c>
      <c r="F139" s="44">
        <v>38</v>
      </c>
      <c r="G139" s="44">
        <v>41</v>
      </c>
      <c r="H139" s="44">
        <v>40</v>
      </c>
      <c r="I139" s="44">
        <v>46</v>
      </c>
      <c r="J139" s="44">
        <v>60</v>
      </c>
    </row>
    <row r="140" spans="2:10" s="52" customFormat="1" ht="42" customHeight="1">
      <c r="B140" s="49">
        <v>76</v>
      </c>
      <c r="C140" s="66" t="s">
        <v>121</v>
      </c>
      <c r="D140" s="66"/>
      <c r="E140" s="44" t="s">
        <v>271</v>
      </c>
      <c r="F140" s="44">
        <v>1.8</v>
      </c>
      <c r="G140" s="44">
        <v>1.8</v>
      </c>
      <c r="H140" s="44">
        <v>4.3</v>
      </c>
      <c r="I140" s="44">
        <v>4.3</v>
      </c>
      <c r="J140" s="44">
        <v>4.3</v>
      </c>
    </row>
    <row r="141" spans="2:10" s="52" customFormat="1" ht="27.75" customHeight="1">
      <c r="B141" s="49">
        <v>77</v>
      </c>
      <c r="C141" s="66" t="s">
        <v>122</v>
      </c>
      <c r="D141" s="66"/>
      <c r="E141" s="44" t="s">
        <v>274</v>
      </c>
      <c r="F141" s="44">
        <v>2</v>
      </c>
      <c r="G141" s="44">
        <v>2</v>
      </c>
      <c r="H141" s="44">
        <v>2</v>
      </c>
      <c r="I141" s="44">
        <v>2</v>
      </c>
      <c r="J141" s="44">
        <v>2</v>
      </c>
    </row>
    <row r="142" spans="2:10" s="52" customFormat="1" ht="27.75" customHeight="1">
      <c r="B142" s="49">
        <v>78</v>
      </c>
      <c r="C142" s="66" t="s">
        <v>123</v>
      </c>
      <c r="D142" s="66"/>
      <c r="E142" s="44" t="s">
        <v>274</v>
      </c>
      <c r="F142" s="44">
        <v>8</v>
      </c>
      <c r="G142" s="44">
        <v>8</v>
      </c>
      <c r="H142" s="44">
        <v>6</v>
      </c>
      <c r="I142" s="44">
        <v>6</v>
      </c>
      <c r="J142" s="44">
        <v>6</v>
      </c>
    </row>
    <row r="143" spans="2:10" s="52" customFormat="1" ht="28.5" customHeight="1">
      <c r="B143" s="49">
        <v>79</v>
      </c>
      <c r="C143" s="66" t="s">
        <v>124</v>
      </c>
      <c r="D143" s="66"/>
      <c r="E143" s="44" t="s">
        <v>274</v>
      </c>
      <c r="F143" s="44">
        <v>0</v>
      </c>
      <c r="G143" s="44">
        <v>0</v>
      </c>
      <c r="H143" s="44">
        <v>0</v>
      </c>
      <c r="I143" s="44">
        <v>0</v>
      </c>
      <c r="J143" s="44">
        <v>0</v>
      </c>
    </row>
    <row r="144" spans="2:10" s="52" customFormat="1" ht="27" customHeight="1">
      <c r="B144" s="49">
        <v>80</v>
      </c>
      <c r="C144" s="66" t="s">
        <v>125</v>
      </c>
      <c r="D144" s="66"/>
      <c r="E144" s="44" t="s">
        <v>281</v>
      </c>
      <c r="F144" s="44">
        <v>499</v>
      </c>
      <c r="G144" s="44">
        <v>546</v>
      </c>
      <c r="H144" s="44">
        <v>555</v>
      </c>
      <c r="I144" s="44">
        <v>567</v>
      </c>
      <c r="J144" s="44">
        <v>567</v>
      </c>
    </row>
    <row r="145" spans="1:11" s="52" customFormat="1" ht="27.75" customHeight="1">
      <c r="B145" s="49">
        <v>81</v>
      </c>
      <c r="C145" s="66" t="s">
        <v>126</v>
      </c>
      <c r="D145" s="66"/>
      <c r="E145" s="44" t="s">
        <v>281</v>
      </c>
      <c r="F145" s="44">
        <v>256</v>
      </c>
      <c r="G145" s="44">
        <v>221</v>
      </c>
      <c r="H145" s="44">
        <v>199</v>
      </c>
      <c r="I145" s="44">
        <v>191</v>
      </c>
      <c r="J145" s="44">
        <v>211</v>
      </c>
    </row>
    <row r="146" spans="1:11" s="52" customFormat="1" ht="28.5" customHeight="1">
      <c r="B146" s="49">
        <v>82</v>
      </c>
      <c r="C146" s="66" t="s">
        <v>127</v>
      </c>
      <c r="D146" s="66"/>
      <c r="E146" s="44" t="s">
        <v>271</v>
      </c>
      <c r="F146" s="44">
        <v>90</v>
      </c>
      <c r="G146" s="44">
        <v>97</v>
      </c>
      <c r="H146" s="44">
        <v>97</v>
      </c>
      <c r="I146" s="44">
        <v>97</v>
      </c>
      <c r="J146" s="44">
        <v>97</v>
      </c>
    </row>
    <row r="147" spans="1:11" s="52" customFormat="1" ht="27.75" customHeight="1">
      <c r="B147" s="49">
        <v>83</v>
      </c>
      <c r="C147" s="66" t="s">
        <v>128</v>
      </c>
      <c r="D147" s="66"/>
      <c r="E147" s="44" t="s">
        <v>281</v>
      </c>
      <c r="F147" s="44">
        <v>88</v>
      </c>
      <c r="G147" s="44">
        <v>88</v>
      </c>
      <c r="H147" s="44">
        <v>89</v>
      </c>
      <c r="I147" s="44">
        <v>89</v>
      </c>
      <c r="J147" s="44">
        <v>89</v>
      </c>
      <c r="K147" s="53"/>
    </row>
    <row r="148" spans="1:11" s="52" customFormat="1" ht="27.75" customHeight="1">
      <c r="B148" s="49">
        <v>84</v>
      </c>
      <c r="C148" s="66" t="s">
        <v>129</v>
      </c>
      <c r="D148" s="66"/>
      <c r="E148" s="44" t="s">
        <v>281</v>
      </c>
      <c r="F148" s="44">
        <v>111</v>
      </c>
      <c r="G148" s="44">
        <v>111</v>
      </c>
      <c r="H148" s="44">
        <v>110</v>
      </c>
      <c r="I148" s="44">
        <v>97</v>
      </c>
      <c r="J148" s="44">
        <v>97</v>
      </c>
    </row>
    <row r="149" spans="1:11" s="52" customFormat="1" ht="27.75" customHeight="1">
      <c r="B149" s="49">
        <v>85</v>
      </c>
      <c r="C149" s="66" t="s">
        <v>130</v>
      </c>
      <c r="D149" s="66"/>
      <c r="E149" s="44" t="s">
        <v>281</v>
      </c>
      <c r="F149" s="44">
        <v>38</v>
      </c>
      <c r="G149" s="44">
        <v>38</v>
      </c>
      <c r="H149" s="44">
        <v>35</v>
      </c>
      <c r="I149" s="44">
        <v>35</v>
      </c>
      <c r="J149" s="44">
        <v>35</v>
      </c>
    </row>
    <row r="150" spans="1:11" s="52" customFormat="1" ht="28.5" customHeight="1">
      <c r="B150" s="49">
        <v>86</v>
      </c>
      <c r="C150" s="66" t="s">
        <v>131</v>
      </c>
      <c r="D150" s="66"/>
      <c r="E150" s="44" t="s">
        <v>281</v>
      </c>
      <c r="F150" s="44">
        <v>63</v>
      </c>
      <c r="G150" s="44">
        <v>63</v>
      </c>
      <c r="H150" s="44">
        <v>57</v>
      </c>
      <c r="I150" s="44">
        <v>54</v>
      </c>
      <c r="J150" s="44">
        <v>54</v>
      </c>
    </row>
    <row r="151" spans="1:11" s="52" customFormat="1" ht="55.5" customHeight="1">
      <c r="B151" s="49">
        <v>87</v>
      </c>
      <c r="C151" s="66" t="s">
        <v>132</v>
      </c>
      <c r="D151" s="66"/>
      <c r="E151" s="44" t="s">
        <v>281</v>
      </c>
      <c r="F151" s="44">
        <v>20</v>
      </c>
      <c r="G151" s="44">
        <v>20</v>
      </c>
      <c r="H151" s="44">
        <v>20</v>
      </c>
      <c r="I151" s="44">
        <v>20</v>
      </c>
      <c r="J151" s="44">
        <v>20</v>
      </c>
    </row>
    <row r="152" spans="1:11" s="52" customFormat="1" ht="26.25" customHeight="1">
      <c r="B152" s="49">
        <v>88</v>
      </c>
      <c r="C152" s="66" t="s">
        <v>133</v>
      </c>
      <c r="D152" s="66"/>
      <c r="E152" s="44" t="s">
        <v>281</v>
      </c>
      <c r="F152" s="44">
        <v>56</v>
      </c>
      <c r="G152" s="44">
        <v>56</v>
      </c>
      <c r="H152" s="44">
        <v>56</v>
      </c>
      <c r="I152" s="44">
        <v>56</v>
      </c>
      <c r="J152" s="44">
        <v>56</v>
      </c>
    </row>
    <row r="153" spans="1:11" s="52" customFormat="1" ht="27.75" customHeight="1">
      <c r="B153" s="49">
        <v>89</v>
      </c>
      <c r="C153" s="66" t="s">
        <v>134</v>
      </c>
      <c r="D153" s="66"/>
      <c r="E153" s="44" t="s">
        <v>274</v>
      </c>
      <c r="F153" s="44">
        <v>29</v>
      </c>
      <c r="G153" s="44">
        <v>31</v>
      </c>
      <c r="H153" s="44">
        <v>34</v>
      </c>
      <c r="I153" s="44">
        <v>33</v>
      </c>
      <c r="J153" s="44">
        <v>33</v>
      </c>
    </row>
    <row r="154" spans="1:11" s="52" customFormat="1" ht="27.75" customHeight="1">
      <c r="B154" s="49">
        <v>90</v>
      </c>
      <c r="C154" s="66" t="s">
        <v>135</v>
      </c>
      <c r="D154" s="66"/>
      <c r="E154" s="44" t="s">
        <v>274</v>
      </c>
      <c r="F154" s="44">
        <v>63</v>
      </c>
      <c r="G154" s="44">
        <v>52</v>
      </c>
      <c r="H154" s="44">
        <v>48</v>
      </c>
      <c r="I154" s="44">
        <v>42</v>
      </c>
      <c r="J154" s="44">
        <v>42</v>
      </c>
    </row>
    <row r="155" spans="1:11" s="52" customFormat="1" ht="27.75" customHeight="1">
      <c r="B155" s="49">
        <v>91</v>
      </c>
      <c r="C155" s="66" t="s">
        <v>136</v>
      </c>
      <c r="D155" s="66"/>
      <c r="E155" s="44" t="s">
        <v>273</v>
      </c>
      <c r="F155" s="44">
        <v>584090</v>
      </c>
      <c r="G155" s="44">
        <v>733033</v>
      </c>
      <c r="H155" s="44">
        <v>750000</v>
      </c>
      <c r="I155" s="44">
        <v>750000</v>
      </c>
      <c r="J155" s="44">
        <v>750000</v>
      </c>
    </row>
    <row r="156" spans="1:11" s="52" customFormat="1" ht="24" customHeight="1">
      <c r="A156" s="54"/>
      <c r="B156" s="49">
        <v>92</v>
      </c>
      <c r="C156" s="66" t="s">
        <v>137</v>
      </c>
      <c r="D156" s="66"/>
      <c r="E156" s="44" t="s">
        <v>272</v>
      </c>
      <c r="F156" s="44">
        <v>38211.300000000003</v>
      </c>
      <c r="G156" s="44">
        <v>45657</v>
      </c>
      <c r="H156" s="44">
        <v>40446.300000000003</v>
      </c>
      <c r="I156" s="44">
        <v>37292.1</v>
      </c>
      <c r="J156" s="44">
        <v>38243.800000000003</v>
      </c>
      <c r="K156" s="54"/>
    </row>
    <row r="157" spans="1:11" s="52" customFormat="1" ht="27.75" customHeight="1">
      <c r="A157" s="54"/>
      <c r="B157" s="49">
        <v>93</v>
      </c>
      <c r="C157" s="66" t="s">
        <v>138</v>
      </c>
      <c r="D157" s="66"/>
      <c r="E157" s="44" t="s">
        <v>272</v>
      </c>
      <c r="F157" s="44">
        <v>893.3</v>
      </c>
      <c r="G157" s="44">
        <v>1442.4</v>
      </c>
      <c r="H157" s="44">
        <v>4135</v>
      </c>
      <c r="I157" s="44">
        <v>0</v>
      </c>
      <c r="J157" s="44">
        <v>0</v>
      </c>
      <c r="K157" s="54"/>
    </row>
    <row r="158" spans="1:11" s="52" customFormat="1" ht="26.25" customHeight="1">
      <c r="A158" s="54"/>
      <c r="B158" s="49">
        <v>94</v>
      </c>
      <c r="C158" s="66" t="s">
        <v>139</v>
      </c>
      <c r="D158" s="66"/>
      <c r="E158" s="44" t="s">
        <v>272</v>
      </c>
      <c r="F158" s="44">
        <v>37318</v>
      </c>
      <c r="G158" s="44">
        <v>44514.6</v>
      </c>
      <c r="H158" s="44">
        <v>36311.300000000003</v>
      </c>
      <c r="I158" s="44">
        <v>37292.1</v>
      </c>
      <c r="J158" s="44">
        <v>38243.800000000003</v>
      </c>
      <c r="K158" s="54"/>
    </row>
    <row r="159" spans="1:11" s="52" customFormat="1" ht="27.75" customHeight="1">
      <c r="A159" s="54"/>
      <c r="B159" s="49">
        <v>95</v>
      </c>
      <c r="C159" s="66" t="s">
        <v>140</v>
      </c>
      <c r="D159" s="66"/>
      <c r="E159" s="44" t="s">
        <v>272</v>
      </c>
      <c r="F159" s="44">
        <v>27778</v>
      </c>
      <c r="G159" s="44">
        <v>31086.6</v>
      </c>
      <c r="H159" s="44">
        <v>31505.1</v>
      </c>
      <c r="I159" s="44">
        <v>31505.1</v>
      </c>
      <c r="J159" s="44">
        <v>31505.1</v>
      </c>
      <c r="K159" s="54"/>
    </row>
    <row r="160" spans="1:11" s="52" customFormat="1" ht="28.5" customHeight="1">
      <c r="A160" s="54"/>
      <c r="B160" s="49">
        <v>96</v>
      </c>
      <c r="C160" s="66" t="s">
        <v>141</v>
      </c>
      <c r="D160" s="66"/>
      <c r="E160" s="44" t="s">
        <v>274</v>
      </c>
      <c r="F160" s="44">
        <v>13</v>
      </c>
      <c r="G160" s="44">
        <v>10</v>
      </c>
      <c r="H160" s="44">
        <v>10</v>
      </c>
      <c r="I160" s="44">
        <v>8</v>
      </c>
      <c r="J160" s="44">
        <v>8</v>
      </c>
      <c r="K160" s="54"/>
    </row>
    <row r="161" spans="1:11" s="52" customFormat="1" ht="33.75" customHeight="1">
      <c r="A161" s="54"/>
      <c r="B161" s="49">
        <v>97</v>
      </c>
      <c r="C161" s="66" t="s">
        <v>142</v>
      </c>
      <c r="D161" s="66"/>
      <c r="E161" s="44" t="s">
        <v>274</v>
      </c>
      <c r="F161" s="44">
        <v>13</v>
      </c>
      <c r="G161" s="44">
        <v>10</v>
      </c>
      <c r="H161" s="44">
        <v>10</v>
      </c>
      <c r="I161" s="44">
        <v>8</v>
      </c>
      <c r="J161" s="44">
        <v>8</v>
      </c>
      <c r="K161" s="54"/>
    </row>
    <row r="162" spans="1:11" s="52" customFormat="1" ht="38.25" customHeight="1">
      <c r="A162" s="54"/>
      <c r="B162" s="68" t="s">
        <v>19</v>
      </c>
      <c r="C162" s="69" t="s">
        <v>143</v>
      </c>
      <c r="D162" s="46" t="s">
        <v>240</v>
      </c>
      <c r="E162" s="48" t="s">
        <v>271</v>
      </c>
      <c r="F162" s="48">
        <v>100</v>
      </c>
      <c r="G162" s="48">
        <v>100</v>
      </c>
      <c r="H162" s="48">
        <v>100</v>
      </c>
      <c r="I162" s="48">
        <v>100</v>
      </c>
      <c r="J162" s="48">
        <v>100</v>
      </c>
      <c r="K162" s="54"/>
    </row>
    <row r="163" spans="1:11" s="52" customFormat="1" ht="38.25" customHeight="1">
      <c r="A163" s="54"/>
      <c r="B163" s="68"/>
      <c r="C163" s="69"/>
      <c r="D163" s="46" t="s">
        <v>241</v>
      </c>
      <c r="E163" s="48" t="s">
        <v>271</v>
      </c>
      <c r="F163" s="48">
        <v>100</v>
      </c>
      <c r="G163" s="48">
        <v>100</v>
      </c>
      <c r="H163" s="48">
        <v>100</v>
      </c>
      <c r="I163" s="48">
        <v>100</v>
      </c>
      <c r="J163" s="48">
        <v>100</v>
      </c>
      <c r="K163" s="54"/>
    </row>
    <row r="164" spans="1:11" s="52" customFormat="1" ht="33" customHeight="1">
      <c r="A164" s="54"/>
      <c r="B164" s="49">
        <v>98</v>
      </c>
      <c r="C164" s="66" t="s">
        <v>144</v>
      </c>
      <c r="D164" s="66"/>
      <c r="E164" s="44" t="s">
        <v>281</v>
      </c>
      <c r="F164" s="44">
        <v>154</v>
      </c>
      <c r="G164" s="44">
        <v>270</v>
      </c>
      <c r="H164" s="44">
        <v>172</v>
      </c>
      <c r="I164" s="44">
        <v>126</v>
      </c>
      <c r="J164" s="44">
        <v>126</v>
      </c>
      <c r="K164" s="54"/>
    </row>
    <row r="165" spans="1:11" s="52" customFormat="1" ht="27.75" customHeight="1">
      <c r="A165" s="54"/>
      <c r="B165" s="49">
        <v>99</v>
      </c>
      <c r="C165" s="66" t="s">
        <v>145</v>
      </c>
      <c r="D165" s="66"/>
      <c r="E165" s="44" t="s">
        <v>281</v>
      </c>
      <c r="F165" s="44">
        <v>1211</v>
      </c>
      <c r="G165" s="44">
        <v>1179</v>
      </c>
      <c r="H165" s="44">
        <v>1179</v>
      </c>
      <c r="I165" s="44">
        <v>1179</v>
      </c>
      <c r="J165" s="44">
        <v>1179</v>
      </c>
      <c r="K165" s="54"/>
    </row>
    <row r="166" spans="1:11" s="52" customFormat="1" ht="27.75" customHeight="1">
      <c r="A166" s="54"/>
      <c r="B166" s="49">
        <v>100</v>
      </c>
      <c r="C166" s="66" t="s">
        <v>146</v>
      </c>
      <c r="D166" s="66"/>
      <c r="E166" s="44" t="s">
        <v>272</v>
      </c>
      <c r="F166" s="44">
        <v>2006.9</v>
      </c>
      <c r="G166" s="44">
        <v>2267</v>
      </c>
      <c r="H166" s="44">
        <v>2141.3000000000002</v>
      </c>
      <c r="I166" s="44">
        <v>2184</v>
      </c>
      <c r="J166" s="44">
        <v>2222.3000000000002</v>
      </c>
      <c r="K166" s="54"/>
    </row>
    <row r="167" spans="1:11" s="52" customFormat="1" ht="31.5" customHeight="1">
      <c r="A167" s="54"/>
      <c r="B167" s="49">
        <v>101</v>
      </c>
      <c r="C167" s="66" t="s">
        <v>147</v>
      </c>
      <c r="D167" s="66"/>
      <c r="E167" s="44" t="s">
        <v>272</v>
      </c>
      <c r="F167" s="44">
        <v>0</v>
      </c>
      <c r="G167" s="44">
        <v>85</v>
      </c>
      <c r="H167" s="44">
        <v>1</v>
      </c>
      <c r="I167" s="44">
        <v>0</v>
      </c>
      <c r="J167" s="44">
        <v>0</v>
      </c>
      <c r="K167" s="54"/>
    </row>
    <row r="168" spans="1:11" s="52" customFormat="1" ht="30.75" customHeight="1">
      <c r="A168" s="54"/>
      <c r="B168" s="49">
        <v>102</v>
      </c>
      <c r="C168" s="66" t="s">
        <v>148</v>
      </c>
      <c r="D168" s="66"/>
      <c r="E168" s="44" t="s">
        <v>272</v>
      </c>
      <c r="F168" s="44">
        <v>1681.4</v>
      </c>
      <c r="G168" s="44">
        <v>1769.8</v>
      </c>
      <c r="H168" s="44">
        <v>1947.7</v>
      </c>
      <c r="I168" s="44">
        <v>1947.7</v>
      </c>
      <c r="J168" s="44">
        <v>1947.7</v>
      </c>
      <c r="K168" s="54"/>
    </row>
    <row r="169" spans="1:11" s="52" customFormat="1" ht="27.75" customHeight="1">
      <c r="B169" s="49">
        <v>103</v>
      </c>
      <c r="C169" s="66" t="s">
        <v>149</v>
      </c>
      <c r="D169" s="66"/>
      <c r="E169" s="48" t="s">
        <v>281</v>
      </c>
      <c r="F169" s="48">
        <v>366</v>
      </c>
      <c r="G169" s="48">
        <v>366</v>
      </c>
      <c r="H169" s="48">
        <v>366</v>
      </c>
      <c r="I169" s="48">
        <v>366</v>
      </c>
      <c r="J169" s="48">
        <v>366</v>
      </c>
    </row>
    <row r="170" spans="1:11" s="52" customFormat="1" ht="48" customHeight="1">
      <c r="B170" s="68">
        <v>104</v>
      </c>
      <c r="C170" s="69" t="s">
        <v>150</v>
      </c>
      <c r="D170" s="46" t="s">
        <v>242</v>
      </c>
      <c r="E170" s="48" t="s">
        <v>271</v>
      </c>
      <c r="F170" s="44">
        <v>80</v>
      </c>
      <c r="G170" s="44">
        <v>90</v>
      </c>
      <c r="H170" s="44">
        <v>90</v>
      </c>
      <c r="I170" s="44">
        <v>90</v>
      </c>
      <c r="J170" s="44">
        <v>90</v>
      </c>
    </row>
    <row r="171" spans="1:11" s="52" customFormat="1" ht="48" customHeight="1">
      <c r="B171" s="68"/>
      <c r="C171" s="69"/>
      <c r="D171" s="46" t="s">
        <v>243</v>
      </c>
      <c r="E171" s="48" t="s">
        <v>271</v>
      </c>
      <c r="F171" s="44">
        <v>0</v>
      </c>
      <c r="G171" s="44">
        <v>0</v>
      </c>
      <c r="H171" s="44">
        <v>0</v>
      </c>
      <c r="I171" s="44">
        <v>0</v>
      </c>
      <c r="J171" s="44">
        <v>0</v>
      </c>
    </row>
    <row r="172" spans="1:11" s="52" customFormat="1" ht="48" customHeight="1">
      <c r="B172" s="68"/>
      <c r="C172" s="69"/>
      <c r="D172" s="46" t="s">
        <v>244</v>
      </c>
      <c r="E172" s="48" t="s">
        <v>271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</row>
    <row r="173" spans="1:11" s="52" customFormat="1" ht="29.25" customHeight="1">
      <c r="B173" s="49">
        <v>105</v>
      </c>
      <c r="C173" s="66" t="s">
        <v>151</v>
      </c>
      <c r="D173" s="66"/>
      <c r="E173" s="48" t="s">
        <v>272</v>
      </c>
      <c r="F173" s="48">
        <v>742.4</v>
      </c>
      <c r="G173" s="48">
        <v>666.9</v>
      </c>
      <c r="H173" s="48">
        <v>138.69999999999999</v>
      </c>
      <c r="I173" s="48">
        <v>236.4</v>
      </c>
      <c r="J173" s="48">
        <v>323.7</v>
      </c>
    </row>
    <row r="174" spans="1:11" s="52" customFormat="1" ht="24" customHeight="1">
      <c r="B174" s="68">
        <v>106</v>
      </c>
      <c r="C174" s="66" t="s">
        <v>152</v>
      </c>
      <c r="D174" s="66"/>
      <c r="E174" s="48" t="s">
        <v>276</v>
      </c>
      <c r="F174" s="48">
        <v>30</v>
      </c>
      <c r="G174" s="48">
        <v>31</v>
      </c>
      <c r="H174" s="48">
        <v>31.6</v>
      </c>
      <c r="I174" s="48">
        <v>33</v>
      </c>
      <c r="J174" s="48">
        <v>33</v>
      </c>
    </row>
    <row r="175" spans="1:11" s="52" customFormat="1" ht="24" customHeight="1">
      <c r="B175" s="68"/>
      <c r="C175" s="66" t="s">
        <v>153</v>
      </c>
      <c r="D175" s="66"/>
      <c r="E175" s="48" t="s">
        <v>276</v>
      </c>
      <c r="F175" s="44">
        <v>0.21</v>
      </c>
      <c r="G175" s="44">
        <v>0.18</v>
      </c>
      <c r="H175" s="44">
        <v>0.4</v>
      </c>
      <c r="I175" s="44">
        <v>0.4</v>
      </c>
      <c r="J175" s="44">
        <v>0.4</v>
      </c>
    </row>
    <row r="176" spans="1:11" s="52" customFormat="1" ht="24" customHeight="1">
      <c r="B176" s="68">
        <v>107</v>
      </c>
      <c r="C176" s="66" t="s">
        <v>154</v>
      </c>
      <c r="D176" s="66"/>
      <c r="E176" s="48" t="s">
        <v>274</v>
      </c>
      <c r="F176" s="48">
        <v>736</v>
      </c>
      <c r="G176" s="48">
        <v>765</v>
      </c>
      <c r="H176" s="48">
        <v>765</v>
      </c>
      <c r="I176" s="48">
        <v>765</v>
      </c>
      <c r="J176" s="48">
        <v>765</v>
      </c>
    </row>
    <row r="177" spans="2:10" s="52" customFormat="1" ht="24" customHeight="1">
      <c r="B177" s="68"/>
      <c r="C177" s="66" t="s">
        <v>155</v>
      </c>
      <c r="D177" s="66"/>
      <c r="E177" s="48" t="s">
        <v>274</v>
      </c>
      <c r="F177" s="44">
        <v>0.44</v>
      </c>
      <c r="G177" s="44">
        <v>0.22</v>
      </c>
      <c r="H177" s="44">
        <v>0.3</v>
      </c>
      <c r="I177" s="44">
        <v>0.3</v>
      </c>
      <c r="J177" s="44">
        <v>0.3</v>
      </c>
    </row>
    <row r="178" spans="2:10" s="52" customFormat="1" ht="55.5" customHeight="1">
      <c r="B178" s="68">
        <v>108</v>
      </c>
      <c r="C178" s="69" t="s">
        <v>156</v>
      </c>
      <c r="D178" s="46" t="s">
        <v>245</v>
      </c>
      <c r="E178" s="44" t="s">
        <v>276</v>
      </c>
      <c r="F178" s="48">
        <v>1856</v>
      </c>
      <c r="G178" s="48">
        <v>1567</v>
      </c>
      <c r="H178" s="48">
        <v>2000</v>
      </c>
      <c r="I178" s="48">
        <v>2000</v>
      </c>
      <c r="J178" s="48">
        <v>2000</v>
      </c>
    </row>
    <row r="179" spans="2:10" s="52" customFormat="1" ht="55.5" customHeight="1">
      <c r="B179" s="68"/>
      <c r="C179" s="69"/>
      <c r="D179" s="46" t="s">
        <v>246</v>
      </c>
      <c r="E179" s="44" t="s">
        <v>274</v>
      </c>
      <c r="F179" s="48">
        <v>31</v>
      </c>
      <c r="G179" s="48">
        <v>20</v>
      </c>
      <c r="H179" s="48">
        <v>26</v>
      </c>
      <c r="I179" s="48">
        <v>26</v>
      </c>
      <c r="J179" s="48">
        <v>26</v>
      </c>
    </row>
    <row r="180" spans="2:10" s="52" customFormat="1" ht="29.25" customHeight="1">
      <c r="B180" s="68">
        <v>109</v>
      </c>
      <c r="C180" s="69" t="s">
        <v>157</v>
      </c>
      <c r="D180" s="46" t="s">
        <v>247</v>
      </c>
      <c r="E180" s="44" t="s">
        <v>287</v>
      </c>
      <c r="F180" s="45">
        <v>0</v>
      </c>
      <c r="G180" s="45">
        <v>2011</v>
      </c>
      <c r="H180" s="45">
        <v>0</v>
      </c>
      <c r="I180" s="45">
        <v>0</v>
      </c>
      <c r="J180" s="45">
        <v>0</v>
      </c>
    </row>
    <row r="181" spans="2:10" s="52" customFormat="1" ht="29.25" customHeight="1">
      <c r="B181" s="68"/>
      <c r="C181" s="69"/>
      <c r="D181" s="46" t="s">
        <v>248</v>
      </c>
      <c r="E181" s="44" t="s">
        <v>287</v>
      </c>
      <c r="F181" s="45">
        <v>0</v>
      </c>
      <c r="G181" s="45">
        <v>2006</v>
      </c>
      <c r="H181" s="45">
        <v>0</v>
      </c>
      <c r="I181" s="45">
        <v>0</v>
      </c>
      <c r="J181" s="45">
        <v>0</v>
      </c>
    </row>
    <row r="182" spans="2:10" s="52" customFormat="1" ht="29.25" customHeight="1">
      <c r="B182" s="68"/>
      <c r="C182" s="69"/>
      <c r="D182" s="46" t="s">
        <v>249</v>
      </c>
      <c r="E182" s="44" t="s">
        <v>287</v>
      </c>
      <c r="F182" s="51">
        <v>40541</v>
      </c>
      <c r="G182" s="45">
        <v>0</v>
      </c>
      <c r="H182" s="45">
        <v>0</v>
      </c>
      <c r="I182" s="45">
        <v>0</v>
      </c>
      <c r="J182" s="45">
        <v>0</v>
      </c>
    </row>
    <row r="183" spans="2:10" s="52" customFormat="1" ht="43.5" customHeight="1">
      <c r="B183" s="49">
        <v>110</v>
      </c>
      <c r="C183" s="66" t="s">
        <v>158</v>
      </c>
      <c r="D183" s="66"/>
      <c r="E183" s="48" t="s">
        <v>279</v>
      </c>
      <c r="F183" s="45" t="s">
        <v>299</v>
      </c>
      <c r="G183" s="45" t="s">
        <v>299</v>
      </c>
      <c r="H183" s="45" t="s">
        <v>299</v>
      </c>
      <c r="I183" s="45" t="s">
        <v>299</v>
      </c>
      <c r="J183" s="45" t="s">
        <v>299</v>
      </c>
    </row>
    <row r="184" spans="2:10" s="52" customFormat="1" ht="35.25" customHeight="1">
      <c r="B184" s="68">
        <v>111</v>
      </c>
      <c r="C184" s="69" t="s">
        <v>159</v>
      </c>
      <c r="D184" s="46" t="s">
        <v>250</v>
      </c>
      <c r="E184" s="48" t="s">
        <v>288</v>
      </c>
      <c r="F184" s="48">
        <v>28</v>
      </c>
      <c r="G184" s="48">
        <v>28</v>
      </c>
      <c r="H184" s="48">
        <v>28</v>
      </c>
      <c r="I184" s="48">
        <v>28</v>
      </c>
      <c r="J184" s="48">
        <v>28</v>
      </c>
    </row>
    <row r="185" spans="2:10" s="52" customFormat="1" ht="39.75" customHeight="1">
      <c r="B185" s="68"/>
      <c r="C185" s="69"/>
      <c r="D185" s="46" t="s">
        <v>251</v>
      </c>
      <c r="E185" s="44" t="s">
        <v>271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</row>
    <row r="186" spans="2:10" s="52" customFormat="1" ht="35.25" customHeight="1">
      <c r="B186" s="68"/>
      <c r="C186" s="69"/>
      <c r="D186" s="46" t="s">
        <v>252</v>
      </c>
      <c r="E186" s="44" t="s">
        <v>271</v>
      </c>
      <c r="F186" s="44">
        <v>72</v>
      </c>
      <c r="G186" s="44">
        <v>72</v>
      </c>
      <c r="H186" s="44">
        <v>72</v>
      </c>
      <c r="I186" s="44">
        <v>72</v>
      </c>
      <c r="J186" s="44">
        <v>72</v>
      </c>
    </row>
    <row r="187" spans="2:10" s="52" customFormat="1" ht="35.25" customHeight="1">
      <c r="B187" s="68"/>
      <c r="C187" s="69"/>
      <c r="D187" s="46" t="s">
        <v>253</v>
      </c>
      <c r="E187" s="44" t="s">
        <v>271</v>
      </c>
      <c r="F187" s="44">
        <v>0</v>
      </c>
      <c r="G187" s="44">
        <v>0</v>
      </c>
      <c r="H187" s="44">
        <v>0</v>
      </c>
      <c r="I187" s="44">
        <v>0</v>
      </c>
      <c r="J187" s="44">
        <v>0</v>
      </c>
    </row>
    <row r="188" spans="2:10" s="52" customFormat="1" ht="35.25" customHeight="1">
      <c r="B188" s="68"/>
      <c r="C188" s="69"/>
      <c r="D188" s="46" t="s">
        <v>254</v>
      </c>
      <c r="E188" s="44" t="s">
        <v>271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</row>
    <row r="189" spans="2:10" s="52" customFormat="1" ht="36.75" customHeight="1">
      <c r="B189" s="68"/>
      <c r="C189" s="69"/>
      <c r="D189" s="46" t="s">
        <v>255</v>
      </c>
      <c r="E189" s="44" t="s">
        <v>271</v>
      </c>
      <c r="F189" s="44">
        <v>0</v>
      </c>
      <c r="G189" s="44">
        <v>0</v>
      </c>
      <c r="H189" s="44">
        <v>0</v>
      </c>
      <c r="I189" s="44">
        <v>0</v>
      </c>
      <c r="J189" s="44">
        <v>0</v>
      </c>
    </row>
    <row r="190" spans="2:10" s="52" customFormat="1" ht="105" customHeight="1">
      <c r="B190" s="49">
        <v>112</v>
      </c>
      <c r="C190" s="66" t="s">
        <v>160</v>
      </c>
      <c r="D190" s="66"/>
      <c r="E190" s="48" t="s">
        <v>288</v>
      </c>
      <c r="F190" s="45">
        <v>0</v>
      </c>
      <c r="G190" s="45">
        <v>0</v>
      </c>
      <c r="H190" s="45">
        <v>0</v>
      </c>
      <c r="I190" s="45">
        <v>0</v>
      </c>
      <c r="J190" s="45">
        <v>0</v>
      </c>
    </row>
    <row r="191" spans="2:10" s="52" customFormat="1" ht="98.25" customHeight="1">
      <c r="B191" s="49">
        <v>113</v>
      </c>
      <c r="C191" s="66" t="s">
        <v>161</v>
      </c>
      <c r="D191" s="66"/>
      <c r="E191" s="48" t="s">
        <v>271</v>
      </c>
      <c r="F191" s="45">
        <v>0</v>
      </c>
      <c r="G191" s="45">
        <v>0</v>
      </c>
      <c r="H191" s="45">
        <v>0</v>
      </c>
      <c r="I191" s="45">
        <v>0</v>
      </c>
      <c r="J191" s="45">
        <v>0</v>
      </c>
    </row>
    <row r="192" spans="2:10" s="52" customFormat="1" ht="47.25" customHeight="1">
      <c r="B192" s="68">
        <v>114</v>
      </c>
      <c r="C192" s="69" t="s">
        <v>162</v>
      </c>
      <c r="D192" s="46" t="s">
        <v>256</v>
      </c>
      <c r="E192" s="44" t="s">
        <v>271</v>
      </c>
      <c r="F192" s="45">
        <v>100</v>
      </c>
      <c r="G192" s="45">
        <v>100</v>
      </c>
      <c r="H192" s="45">
        <v>100</v>
      </c>
      <c r="I192" s="45">
        <v>100</v>
      </c>
      <c r="J192" s="45">
        <v>100</v>
      </c>
    </row>
    <row r="193" spans="2:10" s="52" customFormat="1" ht="47.25" customHeight="1">
      <c r="B193" s="68"/>
      <c r="C193" s="69"/>
      <c r="D193" s="46" t="s">
        <v>257</v>
      </c>
      <c r="E193" s="44" t="s">
        <v>271</v>
      </c>
      <c r="F193" s="45">
        <v>0</v>
      </c>
      <c r="G193" s="45">
        <v>0</v>
      </c>
      <c r="H193" s="48">
        <v>0</v>
      </c>
      <c r="I193" s="48">
        <v>50</v>
      </c>
      <c r="J193" s="48">
        <v>100</v>
      </c>
    </row>
    <row r="194" spans="2:10" s="52" customFormat="1" ht="47.25" customHeight="1">
      <c r="B194" s="68"/>
      <c r="C194" s="69"/>
      <c r="D194" s="46" t="s">
        <v>258</v>
      </c>
      <c r="E194" s="44" t="s">
        <v>271</v>
      </c>
      <c r="F194" s="45">
        <v>0</v>
      </c>
      <c r="G194" s="45">
        <v>0</v>
      </c>
      <c r="H194" s="45">
        <v>0</v>
      </c>
      <c r="I194" s="45">
        <v>0</v>
      </c>
      <c r="J194" s="45">
        <v>0</v>
      </c>
    </row>
    <row r="195" spans="2:10" s="52" customFormat="1" ht="47.25" customHeight="1">
      <c r="B195" s="68"/>
      <c r="C195" s="69"/>
      <c r="D195" s="46" t="s">
        <v>259</v>
      </c>
      <c r="E195" s="44" t="s">
        <v>271</v>
      </c>
      <c r="F195" s="45">
        <v>6.1</v>
      </c>
      <c r="G195" s="45">
        <v>9.3000000000000007</v>
      </c>
      <c r="H195" s="45">
        <v>30</v>
      </c>
      <c r="I195" s="45">
        <v>80</v>
      </c>
      <c r="J195" s="45">
        <v>100</v>
      </c>
    </row>
    <row r="196" spans="2:10" s="52" customFormat="1" ht="47.25" customHeight="1">
      <c r="B196" s="68"/>
      <c r="C196" s="69"/>
      <c r="D196" s="46" t="s">
        <v>260</v>
      </c>
      <c r="E196" s="44" t="s">
        <v>271</v>
      </c>
      <c r="F196" s="45">
        <v>100</v>
      </c>
      <c r="G196" s="45">
        <v>100</v>
      </c>
      <c r="H196" s="45">
        <v>100</v>
      </c>
      <c r="I196" s="45">
        <v>100</v>
      </c>
      <c r="J196" s="45">
        <v>100</v>
      </c>
    </row>
    <row r="197" spans="2:10" s="52" customFormat="1" ht="18" customHeight="1">
      <c r="B197" s="49">
        <v>115</v>
      </c>
      <c r="C197" s="66" t="s">
        <v>163</v>
      </c>
      <c r="D197" s="66"/>
      <c r="E197" s="44" t="s">
        <v>271</v>
      </c>
      <c r="F197" s="45">
        <v>86</v>
      </c>
      <c r="G197" s="45">
        <v>87</v>
      </c>
      <c r="H197" s="45">
        <v>87</v>
      </c>
      <c r="I197" s="45">
        <v>87</v>
      </c>
      <c r="J197" s="45">
        <v>87.5</v>
      </c>
    </row>
    <row r="198" spans="2:10" s="52" customFormat="1" ht="43.5" customHeight="1">
      <c r="B198" s="68">
        <v>116</v>
      </c>
      <c r="C198" s="69" t="s">
        <v>164</v>
      </c>
      <c r="D198" s="46" t="s">
        <v>261</v>
      </c>
      <c r="E198" s="44" t="s">
        <v>271</v>
      </c>
      <c r="F198" s="50">
        <v>100</v>
      </c>
      <c r="G198" s="50">
        <v>100</v>
      </c>
      <c r="H198" s="50">
        <v>100</v>
      </c>
      <c r="I198" s="50">
        <v>100</v>
      </c>
      <c r="J198" s="50">
        <v>100</v>
      </c>
    </row>
    <row r="199" spans="2:10" s="52" customFormat="1" ht="43.5" customHeight="1">
      <c r="B199" s="68"/>
      <c r="C199" s="69"/>
      <c r="D199" s="46" t="s">
        <v>262</v>
      </c>
      <c r="E199" s="44" t="s">
        <v>271</v>
      </c>
      <c r="F199" s="50">
        <v>100</v>
      </c>
      <c r="G199" s="50">
        <v>100</v>
      </c>
      <c r="H199" s="50">
        <v>100</v>
      </c>
      <c r="I199" s="50">
        <v>100</v>
      </c>
      <c r="J199" s="50">
        <v>100</v>
      </c>
    </row>
    <row r="200" spans="2:10" s="52" customFormat="1" ht="43.5" customHeight="1">
      <c r="B200" s="68">
        <v>117</v>
      </c>
      <c r="C200" s="69" t="s">
        <v>165</v>
      </c>
      <c r="D200" s="46" t="s">
        <v>263</v>
      </c>
      <c r="E200" s="44" t="s">
        <v>274</v>
      </c>
      <c r="F200" s="45">
        <v>100</v>
      </c>
      <c r="G200" s="45">
        <v>100</v>
      </c>
      <c r="H200" s="45">
        <v>100</v>
      </c>
      <c r="I200" s="45">
        <v>100</v>
      </c>
      <c r="J200" s="45">
        <v>100</v>
      </c>
    </row>
    <row r="201" spans="2:10" s="52" customFormat="1" ht="43.5" customHeight="1">
      <c r="B201" s="68"/>
      <c r="C201" s="69"/>
      <c r="D201" s="46" t="s">
        <v>264</v>
      </c>
      <c r="E201" s="44" t="s">
        <v>274</v>
      </c>
      <c r="F201" s="45">
        <v>100</v>
      </c>
      <c r="G201" s="45">
        <v>100</v>
      </c>
      <c r="H201" s="45">
        <v>100</v>
      </c>
      <c r="I201" s="45">
        <v>100</v>
      </c>
      <c r="J201" s="45">
        <v>100</v>
      </c>
    </row>
    <row r="202" spans="2:10" s="52" customFormat="1" ht="25.5" customHeight="1">
      <c r="B202" s="49">
        <v>118</v>
      </c>
      <c r="C202" s="66" t="s">
        <v>166</v>
      </c>
      <c r="D202" s="66"/>
      <c r="E202" s="44" t="s">
        <v>271</v>
      </c>
      <c r="F202" s="44">
        <v>100</v>
      </c>
      <c r="G202" s="44">
        <v>50</v>
      </c>
      <c r="H202" s="44">
        <v>50</v>
      </c>
      <c r="I202" s="44">
        <v>0</v>
      </c>
      <c r="J202" s="44">
        <v>0</v>
      </c>
    </row>
    <row r="203" spans="2:10" s="52" customFormat="1" ht="27" customHeight="1">
      <c r="B203" s="49">
        <v>119</v>
      </c>
      <c r="C203" s="66" t="s">
        <v>167</v>
      </c>
      <c r="D203" s="66"/>
      <c r="E203" s="44" t="s">
        <v>271</v>
      </c>
      <c r="F203" s="44">
        <v>96</v>
      </c>
      <c r="G203" s="44">
        <v>96</v>
      </c>
      <c r="H203" s="44">
        <v>96</v>
      </c>
      <c r="I203" s="44">
        <v>100</v>
      </c>
      <c r="J203" s="44">
        <v>100</v>
      </c>
    </row>
    <row r="204" spans="2:10" s="52" customFormat="1" ht="27.75" customHeight="1">
      <c r="B204" s="49">
        <v>120</v>
      </c>
      <c r="C204" s="66" t="s">
        <v>168</v>
      </c>
      <c r="D204" s="66"/>
      <c r="E204" s="44" t="s">
        <v>271</v>
      </c>
      <c r="F204" s="44">
        <v>1.54</v>
      </c>
      <c r="G204" s="44">
        <v>1.43</v>
      </c>
      <c r="H204" s="44">
        <v>1.43</v>
      </c>
      <c r="I204" s="44">
        <v>1.43</v>
      </c>
      <c r="J204" s="44">
        <v>1.43</v>
      </c>
    </row>
    <row r="205" spans="2:10" s="52" customFormat="1" ht="26.25" customHeight="1">
      <c r="B205" s="68">
        <v>121</v>
      </c>
      <c r="C205" s="66" t="s">
        <v>169</v>
      </c>
      <c r="D205" s="66"/>
      <c r="E205" s="44" t="s">
        <v>272</v>
      </c>
      <c r="F205" s="44">
        <v>3576</v>
      </c>
      <c r="G205" s="44">
        <v>3946</v>
      </c>
      <c r="H205" s="44">
        <v>1890</v>
      </c>
      <c r="I205" s="44">
        <v>0</v>
      </c>
      <c r="J205" s="44">
        <v>0</v>
      </c>
    </row>
    <row r="206" spans="2:10" s="52" customFormat="1" ht="25.5">
      <c r="B206" s="68"/>
      <c r="C206" s="69" t="s">
        <v>47</v>
      </c>
      <c r="D206" s="46" t="s">
        <v>265</v>
      </c>
      <c r="E206" s="44" t="s">
        <v>272</v>
      </c>
      <c r="F206" s="44">
        <v>3576</v>
      </c>
      <c r="G206" s="44">
        <v>3946</v>
      </c>
      <c r="H206" s="44">
        <v>1890</v>
      </c>
      <c r="I206" s="44">
        <v>0</v>
      </c>
      <c r="J206" s="44">
        <v>0</v>
      </c>
    </row>
    <row r="207" spans="2:10" s="52" customFormat="1" ht="25.5">
      <c r="B207" s="68"/>
      <c r="C207" s="69"/>
      <c r="D207" s="46" t="s">
        <v>266</v>
      </c>
      <c r="E207" s="44" t="s">
        <v>272</v>
      </c>
      <c r="F207" s="44">
        <v>0</v>
      </c>
      <c r="G207" s="44">
        <v>0</v>
      </c>
      <c r="H207" s="44">
        <v>0</v>
      </c>
      <c r="I207" s="44">
        <v>0</v>
      </c>
      <c r="J207" s="44">
        <v>0</v>
      </c>
    </row>
    <row r="208" spans="2:10" s="52" customFormat="1" ht="30" customHeight="1">
      <c r="B208" s="68"/>
      <c r="C208" s="69"/>
      <c r="D208" s="46" t="s">
        <v>267</v>
      </c>
      <c r="E208" s="44" t="s">
        <v>272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</row>
    <row r="209" spans="2:10" s="52" customFormat="1" ht="43.5" customHeight="1">
      <c r="B209" s="49">
        <v>122</v>
      </c>
      <c r="C209" s="66" t="s">
        <v>170</v>
      </c>
      <c r="D209" s="66"/>
      <c r="E209" s="48" t="s">
        <v>279</v>
      </c>
      <c r="F209" s="45" t="s">
        <v>299</v>
      </c>
      <c r="G209" s="45" t="s">
        <v>299</v>
      </c>
      <c r="H209" s="45" t="s">
        <v>299</v>
      </c>
      <c r="I209" s="45" t="s">
        <v>299</v>
      </c>
      <c r="J209" s="45" t="s">
        <v>299</v>
      </c>
    </row>
    <row r="210" spans="2:10" s="52" customFormat="1" ht="43.5" customHeight="1">
      <c r="B210" s="49" t="s">
        <v>20</v>
      </c>
      <c r="C210" s="66" t="s">
        <v>171</v>
      </c>
      <c r="D210" s="66"/>
      <c r="E210" s="48" t="s">
        <v>279</v>
      </c>
      <c r="F210" s="45" t="s">
        <v>299</v>
      </c>
      <c r="G210" s="45" t="s">
        <v>299</v>
      </c>
      <c r="H210" s="45" t="s">
        <v>299</v>
      </c>
      <c r="I210" s="45" t="s">
        <v>299</v>
      </c>
      <c r="J210" s="45" t="s">
        <v>299</v>
      </c>
    </row>
    <row r="211" spans="2:10" s="52" customFormat="1" ht="38.25" customHeight="1">
      <c r="B211" s="49">
        <v>123</v>
      </c>
      <c r="C211" s="66" t="s">
        <v>172</v>
      </c>
      <c r="D211" s="66"/>
      <c r="E211" s="48" t="s">
        <v>271</v>
      </c>
      <c r="F211" s="48">
        <v>4.3</v>
      </c>
      <c r="G211" s="48">
        <v>6.8</v>
      </c>
      <c r="H211" s="48">
        <v>6.8</v>
      </c>
      <c r="I211" s="48">
        <v>6.8</v>
      </c>
      <c r="J211" s="48">
        <v>6.8</v>
      </c>
    </row>
    <row r="212" spans="2:10" s="52" customFormat="1" ht="42" customHeight="1">
      <c r="B212" s="49">
        <v>124</v>
      </c>
      <c r="C212" s="66" t="s">
        <v>173</v>
      </c>
      <c r="D212" s="66"/>
      <c r="E212" s="44" t="s">
        <v>271</v>
      </c>
      <c r="F212" s="44">
        <v>29.1</v>
      </c>
      <c r="G212" s="44">
        <v>27.7</v>
      </c>
      <c r="H212" s="44">
        <v>54.1</v>
      </c>
      <c r="I212" s="44">
        <v>50.9</v>
      </c>
      <c r="J212" s="44">
        <v>53.1</v>
      </c>
    </row>
    <row r="213" spans="2:10" s="52" customFormat="1" ht="38.25" customHeight="1">
      <c r="B213" s="49">
        <v>125</v>
      </c>
      <c r="C213" s="66" t="s">
        <v>174</v>
      </c>
      <c r="D213" s="66"/>
      <c r="E213" s="44" t="s">
        <v>271</v>
      </c>
      <c r="F213" s="44">
        <v>14</v>
      </c>
      <c r="G213" s="44">
        <v>14</v>
      </c>
      <c r="H213" s="44">
        <v>14</v>
      </c>
      <c r="I213" s="44">
        <v>14</v>
      </c>
      <c r="J213" s="44">
        <v>14</v>
      </c>
    </row>
    <row r="214" spans="2:10" s="52" customFormat="1" ht="46.5" customHeight="1">
      <c r="B214" s="68">
        <v>126</v>
      </c>
      <c r="C214" s="69" t="s">
        <v>175</v>
      </c>
      <c r="D214" s="46" t="s">
        <v>268</v>
      </c>
      <c r="E214" s="44" t="s">
        <v>271</v>
      </c>
      <c r="F214" s="44">
        <v>100</v>
      </c>
      <c r="G214" s="44">
        <v>100</v>
      </c>
      <c r="H214" s="44">
        <v>100</v>
      </c>
      <c r="I214" s="44">
        <v>100</v>
      </c>
      <c r="J214" s="44">
        <v>100</v>
      </c>
    </row>
    <row r="215" spans="2:10" s="52" customFormat="1" ht="46.5" customHeight="1">
      <c r="B215" s="68"/>
      <c r="C215" s="69"/>
      <c r="D215" s="46" t="s">
        <v>269</v>
      </c>
      <c r="E215" s="44" t="s">
        <v>271</v>
      </c>
      <c r="F215" s="44">
        <v>100</v>
      </c>
      <c r="G215" s="44">
        <v>100</v>
      </c>
      <c r="H215" s="44">
        <v>100</v>
      </c>
      <c r="I215" s="44">
        <v>100</v>
      </c>
      <c r="J215" s="44">
        <v>100</v>
      </c>
    </row>
    <row r="216" spans="2:10" s="52" customFormat="1" ht="46.5" customHeight="1">
      <c r="B216" s="68"/>
      <c r="C216" s="69"/>
      <c r="D216" s="46" t="s">
        <v>270</v>
      </c>
      <c r="E216" s="44" t="s">
        <v>271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</row>
    <row r="217" spans="2:10" s="52" customFormat="1" ht="42.75" customHeight="1">
      <c r="B217" s="49">
        <v>127</v>
      </c>
      <c r="C217" s="66" t="s">
        <v>176</v>
      </c>
      <c r="D217" s="66"/>
      <c r="E217" s="48" t="s">
        <v>279</v>
      </c>
      <c r="F217" s="45" t="s">
        <v>299</v>
      </c>
      <c r="G217" s="45" t="s">
        <v>299</v>
      </c>
      <c r="H217" s="45" t="s">
        <v>299</v>
      </c>
      <c r="I217" s="45" t="s">
        <v>299</v>
      </c>
      <c r="J217" s="45" t="s">
        <v>299</v>
      </c>
    </row>
    <row r="218" spans="2:10" s="52" customFormat="1" ht="36" customHeight="1">
      <c r="B218" s="49">
        <v>128</v>
      </c>
      <c r="C218" s="66" t="s">
        <v>177</v>
      </c>
      <c r="D218" s="66"/>
      <c r="E218" s="48" t="s">
        <v>272</v>
      </c>
      <c r="F218" s="48">
        <v>7122.1</v>
      </c>
      <c r="G218" s="48">
        <v>7957</v>
      </c>
      <c r="H218" s="48">
        <v>7089</v>
      </c>
      <c r="I218" s="48">
        <v>7275.7</v>
      </c>
      <c r="J218" s="48">
        <v>7442.8</v>
      </c>
    </row>
    <row r="219" spans="2:10" s="52" customFormat="1" ht="36" customHeight="1">
      <c r="B219" s="49">
        <v>129</v>
      </c>
      <c r="C219" s="66" t="s">
        <v>178</v>
      </c>
      <c r="D219" s="66"/>
      <c r="E219" s="48" t="s">
        <v>272</v>
      </c>
      <c r="F219" s="44">
        <v>3.6</v>
      </c>
      <c r="G219" s="44">
        <v>33.200000000000003</v>
      </c>
      <c r="H219" s="44">
        <v>0</v>
      </c>
      <c r="I219" s="44">
        <v>0</v>
      </c>
      <c r="J219" s="44">
        <v>0</v>
      </c>
    </row>
    <row r="220" spans="2:10" s="52" customFormat="1" ht="36" customHeight="1">
      <c r="B220" s="49">
        <v>130</v>
      </c>
      <c r="C220" s="66" t="s">
        <v>179</v>
      </c>
      <c r="D220" s="66"/>
      <c r="E220" s="44" t="s">
        <v>272</v>
      </c>
      <c r="F220" s="44">
        <v>4230.3999999999996</v>
      </c>
      <c r="G220" s="44">
        <v>6586.1</v>
      </c>
      <c r="H220" s="44">
        <v>6931.8</v>
      </c>
      <c r="I220" s="44">
        <v>6931.8</v>
      </c>
      <c r="J220" s="44">
        <v>6931.8</v>
      </c>
    </row>
    <row r="221" spans="2:10" s="52" customFormat="1" ht="41.25" customHeight="1">
      <c r="B221" s="49">
        <v>131</v>
      </c>
      <c r="C221" s="66" t="s">
        <v>180</v>
      </c>
      <c r="D221" s="66"/>
      <c r="E221" s="48" t="s">
        <v>271</v>
      </c>
      <c r="F221" s="48">
        <v>0</v>
      </c>
      <c r="G221" s="48">
        <v>0</v>
      </c>
      <c r="H221" s="48">
        <v>0</v>
      </c>
      <c r="I221" s="48">
        <v>0</v>
      </c>
      <c r="J221" s="48">
        <v>0</v>
      </c>
    </row>
    <row r="222" spans="2:10" s="52" customFormat="1" ht="36" customHeight="1">
      <c r="B222" s="49">
        <v>132</v>
      </c>
      <c r="C222" s="66" t="s">
        <v>181</v>
      </c>
      <c r="D222" s="66"/>
      <c r="E222" s="48" t="s">
        <v>271</v>
      </c>
      <c r="F222" s="44">
        <v>0</v>
      </c>
      <c r="G222" s="44">
        <v>0</v>
      </c>
      <c r="H222" s="44">
        <v>0</v>
      </c>
      <c r="I222" s="44">
        <v>0</v>
      </c>
      <c r="J222" s="44">
        <v>0</v>
      </c>
    </row>
    <row r="223" spans="2:10" s="52" customFormat="1" ht="36" customHeight="1">
      <c r="B223" s="49">
        <v>133</v>
      </c>
      <c r="C223" s="66" t="s">
        <v>182</v>
      </c>
      <c r="D223" s="66"/>
      <c r="E223" s="48" t="s">
        <v>271</v>
      </c>
      <c r="F223" s="44">
        <v>52</v>
      </c>
      <c r="G223" s="44">
        <v>50</v>
      </c>
      <c r="H223" s="44">
        <v>47</v>
      </c>
      <c r="I223" s="44">
        <v>50</v>
      </c>
      <c r="J223" s="44">
        <v>50</v>
      </c>
    </row>
    <row r="224" spans="2:10" s="52" customFormat="1" ht="36" customHeight="1">
      <c r="B224" s="49">
        <v>134</v>
      </c>
      <c r="C224" s="66" t="s">
        <v>183</v>
      </c>
      <c r="D224" s="66"/>
      <c r="E224" s="44" t="s">
        <v>289</v>
      </c>
      <c r="F224" s="44" t="s">
        <v>353</v>
      </c>
      <c r="G224" s="44" t="s">
        <v>353</v>
      </c>
      <c r="H224" s="44" t="s">
        <v>353</v>
      </c>
      <c r="I224" s="44" t="s">
        <v>353</v>
      </c>
      <c r="J224" s="44" t="s">
        <v>353</v>
      </c>
    </row>
    <row r="225" spans="2:10" s="52" customFormat="1" ht="36" customHeight="1">
      <c r="B225" s="49">
        <v>135</v>
      </c>
      <c r="C225" s="66" t="s">
        <v>184</v>
      </c>
      <c r="D225" s="66"/>
      <c r="E225" s="48" t="s">
        <v>290</v>
      </c>
      <c r="F225" s="48">
        <v>8.6</v>
      </c>
      <c r="G225" s="48">
        <v>8.5500000000000007</v>
      </c>
      <c r="H225" s="48">
        <v>8.4499999999999993</v>
      </c>
      <c r="I225" s="48">
        <v>8.4</v>
      </c>
      <c r="J225" s="48">
        <v>8.3000000000000007</v>
      </c>
    </row>
    <row r="226" spans="2:10" s="52" customFormat="1" ht="36" customHeight="1">
      <c r="B226" s="49">
        <v>136</v>
      </c>
      <c r="C226" s="66" t="s">
        <v>185</v>
      </c>
      <c r="D226" s="66"/>
      <c r="E226" s="48" t="s">
        <v>290</v>
      </c>
      <c r="F226" s="44">
        <v>8.6</v>
      </c>
      <c r="G226" s="44">
        <v>8.5</v>
      </c>
      <c r="H226" s="44">
        <v>8.5</v>
      </c>
      <c r="I226" s="44">
        <v>8.4</v>
      </c>
      <c r="J226" s="44">
        <v>8.4</v>
      </c>
    </row>
    <row r="227" spans="2:10" s="52" customFormat="1" ht="36" customHeight="1">
      <c r="B227" s="49">
        <v>137</v>
      </c>
      <c r="C227" s="66" t="s">
        <v>186</v>
      </c>
      <c r="D227" s="66"/>
      <c r="E227" s="48" t="s">
        <v>290</v>
      </c>
      <c r="F227" s="44">
        <v>8.6</v>
      </c>
      <c r="G227" s="44">
        <v>8.5</v>
      </c>
      <c r="H227" s="44">
        <v>8.4</v>
      </c>
      <c r="I227" s="44">
        <v>8.4</v>
      </c>
      <c r="J227" s="44">
        <v>8.1999999999999993</v>
      </c>
    </row>
    <row r="228" spans="2:10" s="52" customFormat="1" ht="36" customHeight="1">
      <c r="B228" s="68">
        <v>138</v>
      </c>
      <c r="C228" s="66" t="s">
        <v>187</v>
      </c>
      <c r="D228" s="66"/>
      <c r="E228" s="48" t="s">
        <v>272</v>
      </c>
      <c r="F228" s="48">
        <v>112650.2</v>
      </c>
      <c r="G228" s="48">
        <v>137640.9</v>
      </c>
      <c r="H228" s="48">
        <v>98426.5</v>
      </c>
      <c r="I228" s="48">
        <v>95725.6</v>
      </c>
      <c r="J228" s="48">
        <v>101445.1</v>
      </c>
    </row>
    <row r="229" spans="2:10" s="52" customFormat="1" ht="36" customHeight="1">
      <c r="B229" s="68"/>
      <c r="C229" s="66" t="s">
        <v>188</v>
      </c>
      <c r="D229" s="66"/>
      <c r="E229" s="48" t="s">
        <v>272</v>
      </c>
      <c r="F229" s="44">
        <v>5395.2</v>
      </c>
      <c r="G229" s="44">
        <v>10305.5</v>
      </c>
      <c r="H229" s="44">
        <v>6770</v>
      </c>
      <c r="I229" s="44">
        <v>0</v>
      </c>
      <c r="J229" s="44">
        <v>0</v>
      </c>
    </row>
    <row r="230" spans="2:10" s="52" customFormat="1" ht="36" customHeight="1">
      <c r="B230" s="49" t="s">
        <v>21</v>
      </c>
      <c r="C230" s="66" t="s">
        <v>189</v>
      </c>
      <c r="D230" s="66"/>
      <c r="E230" s="48" t="s">
        <v>272</v>
      </c>
      <c r="F230" s="48">
        <v>124207.5</v>
      </c>
      <c r="G230" s="48">
        <v>150365.1</v>
      </c>
      <c r="H230" s="48">
        <v>109558.8</v>
      </c>
      <c r="I230" s="48">
        <v>107557.8</v>
      </c>
      <c r="J230" s="48">
        <v>113729.7</v>
      </c>
    </row>
    <row r="231" spans="2:10" s="52" customFormat="1" ht="36" customHeight="1">
      <c r="B231" s="68">
        <v>139</v>
      </c>
      <c r="C231" s="66" t="s">
        <v>190</v>
      </c>
      <c r="D231" s="66"/>
      <c r="E231" s="44" t="s">
        <v>272</v>
      </c>
      <c r="F231" s="44">
        <v>16107</v>
      </c>
      <c r="G231" s="44">
        <v>17364.900000000001</v>
      </c>
      <c r="H231" s="44">
        <v>15579.4</v>
      </c>
      <c r="I231" s="44">
        <v>15579.4</v>
      </c>
      <c r="J231" s="44">
        <v>15579.4</v>
      </c>
    </row>
    <row r="232" spans="2:10" s="52" customFormat="1" ht="36" customHeight="1">
      <c r="B232" s="68"/>
      <c r="C232" s="66" t="s">
        <v>191</v>
      </c>
      <c r="D232" s="66"/>
      <c r="E232" s="44" t="s">
        <v>273</v>
      </c>
      <c r="F232" s="44">
        <v>1872</v>
      </c>
      <c r="G232" s="44">
        <v>2043</v>
      </c>
      <c r="H232" s="44">
        <v>1854</v>
      </c>
      <c r="I232" s="44">
        <v>1854</v>
      </c>
      <c r="J232" s="44">
        <v>1876</v>
      </c>
    </row>
    <row r="233" spans="2:10" s="52" customFormat="1" ht="42" customHeight="1">
      <c r="B233" s="49">
        <v>140</v>
      </c>
      <c r="C233" s="66" t="s">
        <v>192</v>
      </c>
      <c r="D233" s="66"/>
      <c r="E233" s="44" t="s">
        <v>271</v>
      </c>
      <c r="F233" s="44">
        <v>8</v>
      </c>
      <c r="G233" s="44">
        <v>6.7</v>
      </c>
      <c r="H233" s="44">
        <v>2.6</v>
      </c>
      <c r="I233" s="44">
        <v>2.5</v>
      </c>
      <c r="J233" s="44">
        <v>2.4</v>
      </c>
    </row>
    <row r="234" spans="2:10" s="52" customFormat="1" ht="36" customHeight="1">
      <c r="B234" s="49">
        <v>141</v>
      </c>
      <c r="C234" s="66" t="s">
        <v>193</v>
      </c>
      <c r="D234" s="66"/>
      <c r="E234" s="44" t="s">
        <v>274</v>
      </c>
      <c r="F234" s="44">
        <v>0</v>
      </c>
      <c r="G234" s="44">
        <v>0</v>
      </c>
      <c r="H234" s="44">
        <v>5</v>
      </c>
      <c r="I234" s="44">
        <v>7</v>
      </c>
      <c r="J234" s="44">
        <v>10</v>
      </c>
    </row>
    <row r="235" spans="2:10" s="52" customFormat="1" ht="36" customHeight="1">
      <c r="B235" s="49">
        <v>142</v>
      </c>
      <c r="C235" s="66" t="s">
        <v>194</v>
      </c>
      <c r="D235" s="66"/>
      <c r="E235" s="44" t="s">
        <v>274</v>
      </c>
      <c r="F235" s="44">
        <v>36</v>
      </c>
      <c r="G235" s="44">
        <v>36</v>
      </c>
      <c r="H235" s="44">
        <v>24</v>
      </c>
      <c r="I235" s="44">
        <v>24</v>
      </c>
      <c r="J235" s="44">
        <v>24</v>
      </c>
    </row>
    <row r="236" spans="2:10" s="52" customFormat="1" ht="36" customHeight="1">
      <c r="B236" s="49">
        <v>143</v>
      </c>
      <c r="C236" s="66" t="s">
        <v>195</v>
      </c>
      <c r="D236" s="66"/>
      <c r="E236" s="44" t="s">
        <v>274</v>
      </c>
      <c r="F236" s="44">
        <v>0</v>
      </c>
      <c r="G236" s="44">
        <v>0</v>
      </c>
      <c r="H236" s="44">
        <v>5</v>
      </c>
      <c r="I236" s="44">
        <v>7</v>
      </c>
      <c r="J236" s="44">
        <v>10</v>
      </c>
    </row>
    <row r="237" spans="2:10" s="52" customFormat="1" ht="45.75" customHeight="1">
      <c r="B237" s="49" t="s">
        <v>22</v>
      </c>
      <c r="C237" s="66" t="s">
        <v>196</v>
      </c>
      <c r="D237" s="66"/>
      <c r="E237" s="48" t="s">
        <v>291</v>
      </c>
      <c r="F237" s="44">
        <v>11</v>
      </c>
      <c r="G237" s="44">
        <v>11</v>
      </c>
      <c r="H237" s="44">
        <v>11</v>
      </c>
      <c r="I237" s="44">
        <v>11</v>
      </c>
      <c r="J237" s="44">
        <v>11</v>
      </c>
    </row>
    <row r="238" spans="2:10" s="52" customFormat="1" ht="44.25" customHeight="1">
      <c r="B238" s="49" t="s">
        <v>23</v>
      </c>
      <c r="C238" s="66" t="s">
        <v>197</v>
      </c>
      <c r="D238" s="66"/>
      <c r="E238" s="48" t="s">
        <v>292</v>
      </c>
      <c r="F238" s="44">
        <v>27</v>
      </c>
      <c r="G238" s="44">
        <v>24</v>
      </c>
      <c r="H238" s="44">
        <v>24</v>
      </c>
      <c r="I238" s="44">
        <v>23</v>
      </c>
      <c r="J238" s="44">
        <v>23</v>
      </c>
    </row>
    <row r="239" spans="2:10" s="52" customFormat="1" ht="39.75" customHeight="1">
      <c r="B239" s="49" t="s">
        <v>24</v>
      </c>
      <c r="C239" s="66" t="s">
        <v>198</v>
      </c>
      <c r="D239" s="66"/>
      <c r="E239" s="44" t="s">
        <v>272</v>
      </c>
      <c r="F239" s="44">
        <v>0</v>
      </c>
      <c r="G239" s="44">
        <v>0</v>
      </c>
      <c r="H239" s="44">
        <v>0</v>
      </c>
      <c r="I239" s="44">
        <v>0</v>
      </c>
      <c r="J239" s="44">
        <v>0</v>
      </c>
    </row>
    <row r="240" spans="2:10" s="52" customFormat="1" ht="38.25">
      <c r="B240" s="68">
        <v>144</v>
      </c>
      <c r="C240" s="69" t="s">
        <v>199</v>
      </c>
      <c r="D240" s="46" t="s">
        <v>256</v>
      </c>
      <c r="E240" s="48" t="s">
        <v>293</v>
      </c>
      <c r="F240" s="48">
        <v>445</v>
      </c>
      <c r="G240" s="48">
        <v>532</v>
      </c>
      <c r="H240" s="48">
        <v>532</v>
      </c>
      <c r="I240" s="48">
        <v>550</v>
      </c>
      <c r="J240" s="48">
        <v>580</v>
      </c>
    </row>
    <row r="241" spans="2:10" s="52" customFormat="1" ht="42.75" customHeight="1">
      <c r="B241" s="68"/>
      <c r="C241" s="69"/>
      <c r="D241" s="46" t="s">
        <v>257</v>
      </c>
      <c r="E241" s="48" t="s">
        <v>294</v>
      </c>
      <c r="F241" s="48">
        <v>0.02</v>
      </c>
      <c r="G241" s="48">
        <v>0.02</v>
      </c>
      <c r="H241" s="48">
        <v>0.02</v>
      </c>
      <c r="I241" s="48">
        <v>0.02</v>
      </c>
      <c r="J241" s="48">
        <v>0.02</v>
      </c>
    </row>
    <row r="242" spans="2:10" s="52" customFormat="1" ht="51">
      <c r="B242" s="68"/>
      <c r="C242" s="69"/>
      <c r="D242" s="46" t="s">
        <v>258</v>
      </c>
      <c r="E242" s="48" t="s">
        <v>295</v>
      </c>
      <c r="F242" s="48">
        <v>0</v>
      </c>
      <c r="G242" s="48">
        <v>0</v>
      </c>
      <c r="H242" s="48">
        <v>0</v>
      </c>
      <c r="I242" s="48">
        <v>0</v>
      </c>
      <c r="J242" s="48">
        <v>0</v>
      </c>
    </row>
    <row r="243" spans="2:10" s="52" customFormat="1" ht="51">
      <c r="B243" s="68"/>
      <c r="C243" s="69"/>
      <c r="D243" s="46" t="s">
        <v>259</v>
      </c>
      <c r="E243" s="48" t="s">
        <v>295</v>
      </c>
      <c r="F243" s="44">
        <v>14.5</v>
      </c>
      <c r="G243" s="44">
        <v>12.3</v>
      </c>
      <c r="H243" s="44">
        <v>13</v>
      </c>
      <c r="I243" s="44">
        <v>13</v>
      </c>
      <c r="J243" s="44">
        <v>13</v>
      </c>
    </row>
    <row r="244" spans="2:10" s="52" customFormat="1" ht="51">
      <c r="B244" s="68"/>
      <c r="C244" s="69"/>
      <c r="D244" s="46" t="s">
        <v>260</v>
      </c>
      <c r="E244" s="48" t="s">
        <v>295</v>
      </c>
      <c r="F244" s="44">
        <v>81.7</v>
      </c>
      <c r="G244" s="44">
        <v>117.5</v>
      </c>
      <c r="H244" s="44">
        <v>125</v>
      </c>
      <c r="I244" s="44">
        <v>130</v>
      </c>
      <c r="J244" s="44">
        <v>135</v>
      </c>
    </row>
    <row r="245" spans="2:10" s="52" customFormat="1" ht="42.75" customHeight="1">
      <c r="B245" s="68">
        <v>145</v>
      </c>
      <c r="C245" s="69" t="s">
        <v>200</v>
      </c>
      <c r="D245" s="46" t="s">
        <v>256</v>
      </c>
      <c r="E245" s="48" t="s">
        <v>296</v>
      </c>
      <c r="F245" s="48">
        <v>163</v>
      </c>
      <c r="G245" s="48">
        <v>147</v>
      </c>
      <c r="H245" s="48">
        <v>150</v>
      </c>
      <c r="I245" s="48">
        <v>150</v>
      </c>
      <c r="J245" s="48">
        <v>155</v>
      </c>
    </row>
    <row r="246" spans="2:10" s="52" customFormat="1" ht="42" customHeight="1">
      <c r="B246" s="68"/>
      <c r="C246" s="69"/>
      <c r="D246" s="46" t="s">
        <v>257</v>
      </c>
      <c r="E246" s="48" t="s">
        <v>297</v>
      </c>
      <c r="F246" s="48">
        <v>0</v>
      </c>
      <c r="G246" s="48">
        <v>0</v>
      </c>
      <c r="H246" s="48">
        <v>0</v>
      </c>
      <c r="I246" s="48">
        <v>0</v>
      </c>
      <c r="J246" s="48">
        <v>0</v>
      </c>
    </row>
    <row r="247" spans="2:10" s="52" customFormat="1" ht="43.5" customHeight="1">
      <c r="B247" s="68"/>
      <c r="C247" s="69"/>
      <c r="D247" s="46" t="s">
        <v>258</v>
      </c>
      <c r="E247" s="48" t="s">
        <v>298</v>
      </c>
      <c r="F247" s="48">
        <v>0</v>
      </c>
      <c r="G247" s="48">
        <v>0</v>
      </c>
      <c r="H247" s="48">
        <v>0</v>
      </c>
      <c r="I247" s="48">
        <v>0</v>
      </c>
      <c r="J247" s="48">
        <v>0</v>
      </c>
    </row>
    <row r="248" spans="2:10" s="52" customFormat="1" ht="43.5" customHeight="1">
      <c r="B248" s="68"/>
      <c r="C248" s="69"/>
      <c r="D248" s="46" t="s">
        <v>259</v>
      </c>
      <c r="E248" s="48" t="s">
        <v>298</v>
      </c>
      <c r="F248" s="44">
        <v>0.65</v>
      </c>
      <c r="G248" s="44">
        <v>0.67</v>
      </c>
      <c r="H248" s="44">
        <v>0.67</v>
      </c>
      <c r="I248" s="44">
        <v>0.7</v>
      </c>
      <c r="J248" s="44">
        <v>0.7</v>
      </c>
    </row>
    <row r="249" spans="2:10" s="52" customFormat="1" ht="45" customHeight="1">
      <c r="B249" s="68"/>
      <c r="C249" s="69"/>
      <c r="D249" s="46" t="s">
        <v>260</v>
      </c>
      <c r="E249" s="48" t="s">
        <v>298</v>
      </c>
      <c r="F249" s="44">
        <v>26.9</v>
      </c>
      <c r="G249" s="44">
        <v>29.3</v>
      </c>
      <c r="H249" s="44">
        <v>33</v>
      </c>
      <c r="I249" s="44">
        <v>36</v>
      </c>
      <c r="J249" s="44">
        <v>40</v>
      </c>
    </row>
    <row r="250" spans="2:10" s="52" customFormat="1">
      <c r="C250" s="55"/>
      <c r="D250" s="55"/>
    </row>
    <row r="251" spans="2:10" s="52" customFormat="1">
      <c r="C251" s="55"/>
      <c r="D251" s="55"/>
    </row>
    <row r="252" spans="2:10" s="52" customFormat="1">
      <c r="C252" s="55"/>
      <c r="D252" s="55"/>
    </row>
    <row r="253" spans="2:10" s="52" customFormat="1">
      <c r="C253" s="55"/>
      <c r="D253" s="55"/>
    </row>
    <row r="254" spans="2:10" s="52" customFormat="1">
      <c r="C254" s="55"/>
      <c r="D254" s="55"/>
    </row>
    <row r="255" spans="2:10" s="52" customFormat="1" ht="23.25">
      <c r="B255" s="71"/>
      <c r="C255" s="72"/>
      <c r="D255" s="72"/>
      <c r="E255" s="72"/>
      <c r="F255" s="72"/>
      <c r="G255" s="72"/>
      <c r="H255" s="72"/>
      <c r="I255" s="72"/>
      <c r="J255" s="72"/>
    </row>
    <row r="256" spans="2:10" s="52" customFormat="1" ht="18.75">
      <c r="B256" s="56"/>
      <c r="C256" s="57"/>
      <c r="D256" s="57"/>
      <c r="E256" s="57"/>
      <c r="F256" s="57"/>
      <c r="G256" s="57"/>
      <c r="H256" s="57"/>
      <c r="I256" s="57"/>
      <c r="J256" s="57"/>
    </row>
    <row r="257" spans="2:10" s="52" customFormat="1" ht="18.75">
      <c r="B257" s="56"/>
      <c r="C257" s="57"/>
      <c r="D257" s="57"/>
      <c r="E257" s="57"/>
      <c r="F257" s="57"/>
      <c r="G257" s="57"/>
      <c r="H257" s="57"/>
      <c r="I257" s="57"/>
      <c r="J257" s="57"/>
    </row>
    <row r="258" spans="2:10" s="52" customFormat="1">
      <c r="C258" s="55"/>
      <c r="D258" s="55"/>
    </row>
    <row r="259" spans="2:10" s="52" customFormat="1" ht="23.25">
      <c r="B259" s="71"/>
      <c r="C259" s="72"/>
      <c r="D259" s="72"/>
      <c r="E259" s="72"/>
      <c r="F259" s="72"/>
      <c r="G259" s="72"/>
      <c r="H259" s="72"/>
      <c r="I259" s="72"/>
      <c r="J259" s="72"/>
    </row>
    <row r="260" spans="2:10" s="52" customFormat="1">
      <c r="C260" s="55"/>
      <c r="D260" s="55"/>
    </row>
    <row r="261" spans="2:10" s="52" customFormat="1">
      <c r="C261" s="55"/>
      <c r="D261" s="55"/>
    </row>
    <row r="262" spans="2:10" s="52" customFormat="1">
      <c r="C262" s="55"/>
      <c r="D262" s="55"/>
    </row>
    <row r="263" spans="2:10" s="52" customFormat="1">
      <c r="C263" s="55"/>
      <c r="D263" s="55"/>
    </row>
    <row r="264" spans="2:10" s="52" customFormat="1">
      <c r="C264" s="55"/>
      <c r="D264" s="55"/>
    </row>
    <row r="265" spans="2:10" s="52" customFormat="1">
      <c r="C265" s="55"/>
      <c r="D265" s="55"/>
    </row>
    <row r="266" spans="2:10" s="52" customFormat="1">
      <c r="C266" s="55"/>
      <c r="D266" s="55"/>
    </row>
    <row r="267" spans="2:10" s="52" customFormat="1">
      <c r="C267" s="55"/>
      <c r="D267" s="55"/>
    </row>
    <row r="268" spans="2:10" s="52" customFormat="1">
      <c r="C268" s="55"/>
      <c r="D268" s="55"/>
    </row>
    <row r="269" spans="2:10" s="52" customFormat="1">
      <c r="C269" s="55"/>
      <c r="D269" s="55"/>
    </row>
    <row r="270" spans="2:10" s="52" customFormat="1">
      <c r="C270" s="55"/>
      <c r="D270" s="55"/>
    </row>
    <row r="271" spans="2:10" s="52" customFormat="1">
      <c r="C271" s="55"/>
      <c r="D271" s="55"/>
    </row>
    <row r="272" spans="2:10" s="52" customFormat="1">
      <c r="C272" s="55"/>
      <c r="D272" s="55"/>
    </row>
    <row r="273" spans="3:4" s="52" customFormat="1">
      <c r="C273" s="55"/>
      <c r="D273" s="55"/>
    </row>
    <row r="274" spans="3:4" s="52" customFormat="1">
      <c r="C274" s="55"/>
      <c r="D274" s="55"/>
    </row>
    <row r="275" spans="3:4" s="52" customFormat="1">
      <c r="C275" s="55"/>
      <c r="D275" s="55"/>
    </row>
    <row r="276" spans="3:4" s="52" customFormat="1">
      <c r="C276" s="55"/>
      <c r="D276" s="55"/>
    </row>
    <row r="277" spans="3:4" s="52" customFormat="1">
      <c r="C277" s="55"/>
      <c r="D277" s="55"/>
    </row>
    <row r="278" spans="3:4" s="52" customFormat="1">
      <c r="C278" s="55"/>
      <c r="D278" s="55"/>
    </row>
    <row r="279" spans="3:4" s="52" customFormat="1">
      <c r="C279" s="55"/>
      <c r="D279" s="55"/>
    </row>
    <row r="280" spans="3:4" s="52" customFormat="1">
      <c r="C280" s="55"/>
      <c r="D280" s="55"/>
    </row>
    <row r="281" spans="3:4" s="52" customFormat="1">
      <c r="C281" s="55"/>
      <c r="D281" s="55"/>
    </row>
    <row r="282" spans="3:4" s="52" customFormat="1">
      <c r="C282" s="55"/>
      <c r="D282" s="55"/>
    </row>
    <row r="283" spans="3:4" s="52" customFormat="1">
      <c r="C283" s="55"/>
      <c r="D283" s="55"/>
    </row>
    <row r="284" spans="3:4" s="52" customFormat="1">
      <c r="C284" s="55"/>
      <c r="D284" s="55"/>
    </row>
    <row r="285" spans="3:4" s="52" customFormat="1">
      <c r="C285" s="55"/>
      <c r="D285" s="55"/>
    </row>
    <row r="286" spans="3:4" s="52" customFormat="1">
      <c r="C286" s="55"/>
      <c r="D286" s="55"/>
    </row>
    <row r="287" spans="3:4" s="52" customFormat="1">
      <c r="C287" s="55"/>
      <c r="D287" s="55"/>
    </row>
    <row r="288" spans="3:4" s="52" customFormat="1">
      <c r="C288" s="55"/>
      <c r="D288" s="55"/>
    </row>
    <row r="289" spans="3:4" s="52" customFormat="1">
      <c r="C289" s="55"/>
      <c r="D289" s="55"/>
    </row>
    <row r="290" spans="3:4" s="52" customFormat="1">
      <c r="C290" s="55"/>
      <c r="D290" s="55"/>
    </row>
    <row r="291" spans="3:4" s="52" customFormat="1">
      <c r="C291" s="55"/>
      <c r="D291" s="55"/>
    </row>
    <row r="292" spans="3:4" s="52" customFormat="1">
      <c r="C292" s="55"/>
      <c r="D292" s="55"/>
    </row>
    <row r="293" spans="3:4" s="52" customFormat="1">
      <c r="C293" s="55"/>
      <c r="D293" s="55"/>
    </row>
    <row r="294" spans="3:4" s="52" customFormat="1">
      <c r="C294" s="55"/>
      <c r="D294" s="55"/>
    </row>
    <row r="295" spans="3:4" s="52" customFormat="1">
      <c r="C295" s="55"/>
      <c r="D295" s="55"/>
    </row>
    <row r="296" spans="3:4" s="52" customFormat="1">
      <c r="C296" s="55"/>
      <c r="D296" s="55"/>
    </row>
    <row r="297" spans="3:4" s="52" customFormat="1">
      <c r="C297" s="55"/>
      <c r="D297" s="55"/>
    </row>
    <row r="298" spans="3:4" s="52" customFormat="1">
      <c r="C298" s="55"/>
      <c r="D298" s="55"/>
    </row>
    <row r="299" spans="3:4" s="52" customFormat="1">
      <c r="C299" s="55"/>
      <c r="D299" s="55"/>
    </row>
    <row r="300" spans="3:4" s="52" customFormat="1">
      <c r="C300" s="55"/>
      <c r="D300" s="55"/>
    </row>
    <row r="301" spans="3:4" s="52" customFormat="1">
      <c r="C301" s="55"/>
      <c r="D301" s="55"/>
    </row>
    <row r="302" spans="3:4" s="52" customFormat="1">
      <c r="C302" s="55"/>
      <c r="D302" s="55"/>
    </row>
    <row r="303" spans="3:4" s="52" customFormat="1">
      <c r="C303" s="55"/>
      <c r="D303" s="55"/>
    </row>
    <row r="304" spans="3:4" s="52" customFormat="1">
      <c r="C304" s="55"/>
      <c r="D304" s="55"/>
    </row>
    <row r="305" spans="3:4" s="52" customFormat="1">
      <c r="C305" s="55"/>
      <c r="D305" s="55"/>
    </row>
    <row r="306" spans="3:4" s="52" customFormat="1">
      <c r="C306" s="55"/>
      <c r="D306" s="55"/>
    </row>
    <row r="307" spans="3:4" s="52" customFormat="1">
      <c r="C307" s="55"/>
      <c r="D307" s="55"/>
    </row>
    <row r="308" spans="3:4" s="52" customFormat="1">
      <c r="C308" s="55"/>
      <c r="D308" s="55"/>
    </row>
    <row r="309" spans="3:4" s="52" customFormat="1">
      <c r="C309" s="55"/>
      <c r="D309" s="55"/>
    </row>
    <row r="310" spans="3:4" s="52" customFormat="1">
      <c r="C310" s="55"/>
      <c r="D310" s="55"/>
    </row>
    <row r="311" spans="3:4" s="52" customFormat="1">
      <c r="C311" s="55"/>
      <c r="D311" s="55"/>
    </row>
    <row r="312" spans="3:4" s="52" customFormat="1">
      <c r="C312" s="55"/>
      <c r="D312" s="55"/>
    </row>
    <row r="313" spans="3:4" s="52" customFormat="1">
      <c r="C313" s="55"/>
      <c r="D313" s="55"/>
    </row>
    <row r="314" spans="3:4" s="52" customFormat="1">
      <c r="C314" s="55"/>
      <c r="D314" s="55"/>
    </row>
    <row r="315" spans="3:4" s="52" customFormat="1">
      <c r="C315" s="55"/>
      <c r="D315" s="55"/>
    </row>
    <row r="316" spans="3:4" s="52" customFormat="1">
      <c r="C316" s="55"/>
      <c r="D316" s="55"/>
    </row>
    <row r="317" spans="3:4" s="52" customFormat="1">
      <c r="C317" s="55"/>
      <c r="D317" s="55"/>
    </row>
    <row r="318" spans="3:4" s="52" customFormat="1">
      <c r="C318" s="55"/>
      <c r="D318" s="55"/>
    </row>
    <row r="319" spans="3:4" s="52" customFormat="1">
      <c r="C319" s="55"/>
      <c r="D319" s="55"/>
    </row>
    <row r="320" spans="3:4" s="52" customFormat="1">
      <c r="C320" s="55"/>
      <c r="D320" s="55"/>
    </row>
    <row r="321" spans="3:4" s="52" customFormat="1">
      <c r="C321" s="55"/>
      <c r="D321" s="55"/>
    </row>
    <row r="322" spans="3:4" s="52" customFormat="1">
      <c r="C322" s="55"/>
      <c r="D322" s="55"/>
    </row>
    <row r="323" spans="3:4" s="52" customFormat="1">
      <c r="C323" s="55"/>
      <c r="D323" s="55"/>
    </row>
    <row r="324" spans="3:4" s="52" customFormat="1">
      <c r="C324" s="55"/>
      <c r="D324" s="55"/>
    </row>
    <row r="325" spans="3:4" s="52" customFormat="1">
      <c r="C325" s="55"/>
      <c r="D325" s="55"/>
    </row>
    <row r="326" spans="3:4" s="52" customFormat="1">
      <c r="C326" s="55"/>
      <c r="D326" s="55"/>
    </row>
    <row r="327" spans="3:4" s="52" customFormat="1">
      <c r="C327" s="55"/>
      <c r="D327" s="55"/>
    </row>
    <row r="328" spans="3:4" s="52" customFormat="1">
      <c r="C328" s="55"/>
      <c r="D328" s="55"/>
    </row>
    <row r="329" spans="3:4" s="52" customFormat="1">
      <c r="C329" s="55"/>
      <c r="D329" s="55"/>
    </row>
  </sheetData>
  <mergeCells count="216">
    <mergeCell ref="B228:B229"/>
    <mergeCell ref="C227:D227"/>
    <mergeCell ref="C225:D225"/>
    <mergeCell ref="C226:D226"/>
    <mergeCell ref="B245:B249"/>
    <mergeCell ref="C245:C249"/>
    <mergeCell ref="C238:D238"/>
    <mergeCell ref="C239:D239"/>
    <mergeCell ref="B240:B244"/>
    <mergeCell ref="C240:C244"/>
    <mergeCell ref="C237:D237"/>
    <mergeCell ref="C233:D233"/>
    <mergeCell ref="C234:D234"/>
    <mergeCell ref="C236:D236"/>
    <mergeCell ref="C235:D235"/>
    <mergeCell ref="C221:D221"/>
    <mergeCell ref="C191:D191"/>
    <mergeCell ref="C176:D176"/>
    <mergeCell ref="B231:B232"/>
    <mergeCell ref="C231:D231"/>
    <mergeCell ref="C232:D232"/>
    <mergeCell ref="C228:D228"/>
    <mergeCell ref="C229:D229"/>
    <mergeCell ref="C230:D230"/>
    <mergeCell ref="B200:B201"/>
    <mergeCell ref="C210:D210"/>
    <mergeCell ref="C192:C196"/>
    <mergeCell ref="C223:D223"/>
    <mergeCell ref="C177:D177"/>
    <mergeCell ref="C224:D224"/>
    <mergeCell ref="C222:D222"/>
    <mergeCell ref="C211:D211"/>
    <mergeCell ref="C204:D204"/>
    <mergeCell ref="C206:C208"/>
    <mergeCell ref="C219:D219"/>
    <mergeCell ref="C180:C182"/>
    <mergeCell ref="B192:B196"/>
    <mergeCell ref="B214:B216"/>
    <mergeCell ref="C220:D220"/>
    <mergeCell ref="C214:C216"/>
    <mergeCell ref="C202:D202"/>
    <mergeCell ref="C203:D203"/>
    <mergeCell ref="C217:D217"/>
    <mergeCell ref="C218:D218"/>
    <mergeCell ref="C213:D213"/>
    <mergeCell ref="C212:D212"/>
    <mergeCell ref="B198:B199"/>
    <mergeCell ref="C205:D205"/>
    <mergeCell ref="C209:D209"/>
    <mergeCell ref="C200:C201"/>
    <mergeCell ref="B184:B189"/>
    <mergeCell ref="B205:B208"/>
    <mergeCell ref="C198:C199"/>
    <mergeCell ref="C190:D190"/>
    <mergeCell ref="C184:C189"/>
    <mergeCell ref="B2:J2"/>
    <mergeCell ref="B4:J4"/>
    <mergeCell ref="D3:G3"/>
    <mergeCell ref="C154:D154"/>
    <mergeCell ref="C145:D145"/>
    <mergeCell ref="C152:D152"/>
    <mergeCell ref="C153:D153"/>
    <mergeCell ref="C127:D127"/>
    <mergeCell ref="C147:D147"/>
    <mergeCell ref="C143:D143"/>
    <mergeCell ref="C6:D6"/>
    <mergeCell ref="C122:D122"/>
    <mergeCell ref="C118:D118"/>
    <mergeCell ref="C125:D125"/>
    <mergeCell ref="C111:D111"/>
    <mergeCell ref="C112:D112"/>
    <mergeCell ref="C123:D123"/>
    <mergeCell ref="C113:D113"/>
    <mergeCell ref="C116:D116"/>
    <mergeCell ref="B178:B179"/>
    <mergeCell ref="C178:C179"/>
    <mergeCell ref="C166:D166"/>
    <mergeCell ref="C159:D159"/>
    <mergeCell ref="C160:D160"/>
    <mergeCell ref="B176:B177"/>
    <mergeCell ref="B170:B172"/>
    <mergeCell ref="C173:D173"/>
    <mergeCell ref="B174:B175"/>
    <mergeCell ref="C175:D175"/>
    <mergeCell ref="C151:D151"/>
    <mergeCell ref="C155:D155"/>
    <mergeCell ref="C167:D167"/>
    <mergeCell ref="C168:D168"/>
    <mergeCell ref="C169:D169"/>
    <mergeCell ref="C170:C172"/>
    <mergeCell ref="C156:D156"/>
    <mergeCell ref="C157:D157"/>
    <mergeCell ref="C128:D128"/>
    <mergeCell ref="C131:D131"/>
    <mergeCell ref="C126:D126"/>
    <mergeCell ref="C114:D114"/>
    <mergeCell ref="B259:J259"/>
    <mergeCell ref="B255:J255"/>
    <mergeCell ref="C136:D136"/>
    <mergeCell ref="C133:D133"/>
    <mergeCell ref="C197:D197"/>
    <mergeCell ref="C165:D165"/>
    <mergeCell ref="C158:D158"/>
    <mergeCell ref="C149:D149"/>
    <mergeCell ref="C174:D174"/>
    <mergeCell ref="C164:D164"/>
    <mergeCell ref="C161:D161"/>
    <mergeCell ref="C140:D140"/>
    <mergeCell ref="C148:D148"/>
    <mergeCell ref="C141:D141"/>
    <mergeCell ref="C142:D142"/>
    <mergeCell ref="C144:D144"/>
    <mergeCell ref="C146:D146"/>
    <mergeCell ref="C150:D150"/>
    <mergeCell ref="B180:B182"/>
    <mergeCell ref="B162:B163"/>
    <mergeCell ref="C162:C163"/>
    <mergeCell ref="C115:D115"/>
    <mergeCell ref="C183:D183"/>
    <mergeCell ref="C139:D139"/>
    <mergeCell ref="C138:D138"/>
    <mergeCell ref="C132:D132"/>
    <mergeCell ref="C134:D134"/>
    <mergeCell ref="C135:D135"/>
    <mergeCell ref="C129:D129"/>
    <mergeCell ref="C130:D130"/>
    <mergeCell ref="C137:D137"/>
    <mergeCell ref="B117:B118"/>
    <mergeCell ref="C117:D117"/>
    <mergeCell ref="C119:D119"/>
    <mergeCell ref="C124:D124"/>
    <mergeCell ref="C121:D121"/>
    <mergeCell ref="B74:B80"/>
    <mergeCell ref="C120:D120"/>
    <mergeCell ref="C79:C80"/>
    <mergeCell ref="B106:B109"/>
    <mergeCell ref="C110:D110"/>
    <mergeCell ref="C106:C109"/>
    <mergeCell ref="C101:D101"/>
    <mergeCell ref="C78:D78"/>
    <mergeCell ref="C75:D75"/>
    <mergeCell ref="C76:C77"/>
    <mergeCell ref="C88:C89"/>
    <mergeCell ref="C87:D87"/>
    <mergeCell ref="B102:B105"/>
    <mergeCell ref="C90:D90"/>
    <mergeCell ref="C100:D100"/>
    <mergeCell ref="C98:D98"/>
    <mergeCell ref="C102:C105"/>
    <mergeCell ref="C99:D99"/>
    <mergeCell ref="B81:B86"/>
    <mergeCell ref="C91:C96"/>
    <mergeCell ref="C81:C84"/>
    <mergeCell ref="B90:B96"/>
    <mergeCell ref="B40:B41"/>
    <mergeCell ref="C40:C41"/>
    <mergeCell ref="C66:D66"/>
    <mergeCell ref="C68:D68"/>
    <mergeCell ref="C62:D62"/>
    <mergeCell ref="C97:D97"/>
    <mergeCell ref="C74:D74"/>
    <mergeCell ref="C67:D67"/>
    <mergeCell ref="C64:D64"/>
    <mergeCell ref="C69:C72"/>
    <mergeCell ref="C45:D45"/>
    <mergeCell ref="C50:C58"/>
    <mergeCell ref="C61:D61"/>
    <mergeCell ref="C63:D63"/>
    <mergeCell ref="B50:B58"/>
    <mergeCell ref="C60:D60"/>
    <mergeCell ref="C65:D65"/>
    <mergeCell ref="B69:B72"/>
    <mergeCell ref="C73:D73"/>
    <mergeCell ref="B87:B89"/>
    <mergeCell ref="C85:C86"/>
    <mergeCell ref="C59:D59"/>
    <mergeCell ref="C34:D34"/>
    <mergeCell ref="C43:D43"/>
    <mergeCell ref="C44:D44"/>
    <mergeCell ref="C42:D42"/>
    <mergeCell ref="C47:D47"/>
    <mergeCell ref="C46:D46"/>
    <mergeCell ref="C48:D48"/>
    <mergeCell ref="C49:D49"/>
    <mergeCell ref="C28:D28"/>
    <mergeCell ref="C29:C30"/>
    <mergeCell ref="C38:D38"/>
    <mergeCell ref="C36:D36"/>
    <mergeCell ref="B28:B30"/>
    <mergeCell ref="C39:D39"/>
    <mergeCell ref="C27:D27"/>
    <mergeCell ref="B31:B33"/>
    <mergeCell ref="C31:D31"/>
    <mergeCell ref="C32:C33"/>
    <mergeCell ref="C35:D35"/>
    <mergeCell ref="C37:D37"/>
    <mergeCell ref="C7:D7"/>
    <mergeCell ref="C8:D8"/>
    <mergeCell ref="C9:D9"/>
    <mergeCell ref="C10:D10"/>
    <mergeCell ref="C23:D23"/>
    <mergeCell ref="C25:D25"/>
    <mergeCell ref="C26:D26"/>
    <mergeCell ref="C15:D15"/>
    <mergeCell ref="C16:D16"/>
    <mergeCell ref="C17:D17"/>
    <mergeCell ref="C11:D11"/>
    <mergeCell ref="C12:D12"/>
    <mergeCell ref="C13:D13"/>
    <mergeCell ref="C14:D14"/>
    <mergeCell ref="C18:D18"/>
    <mergeCell ref="C20:D20"/>
    <mergeCell ref="C22:D22"/>
    <mergeCell ref="C21:D21"/>
    <mergeCell ref="C19:D19"/>
    <mergeCell ref="C24:D24"/>
  </mergeCells>
  <phoneticPr fontId="0" type="noConversion"/>
  <pageMargins left="0.70866141732283472" right="0.39370078740157483" top="0.55118110236220474" bottom="0.55118110236220474" header="0.31496062992125984" footer="0.31496062992125984"/>
  <pageSetup paperSize="9" scale="57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L49"/>
  <sheetViews>
    <sheetView topLeftCell="A2" workbookViewId="0">
      <pane xSplit="3" ySplit="5" topLeftCell="D7" activePane="bottomRight" state="frozenSplit"/>
      <selection activeCell="A2" sqref="A2"/>
      <selection pane="topRight" activeCell="D2" sqref="D2"/>
      <selection pane="bottomLeft" activeCell="A6" sqref="A6"/>
      <selection pane="bottomRight" activeCell="E16" sqref="E16"/>
    </sheetView>
  </sheetViews>
  <sheetFormatPr defaultColWidth="16" defaultRowHeight="15"/>
  <cols>
    <col min="1" max="1" width="4.7109375" style="1" customWidth="1"/>
    <col min="2" max="2" width="3" style="1" bestFit="1" customWidth="1"/>
    <col min="3" max="3" width="30.85546875" style="1" customWidth="1"/>
    <col min="4" max="20" width="16" style="1"/>
    <col min="21" max="21" width="26.85546875" style="1" customWidth="1"/>
    <col min="22" max="22" width="20.140625" style="1" customWidth="1"/>
    <col min="23" max="31" width="16" style="1"/>
    <col min="32" max="32" width="26.140625" style="1" customWidth="1"/>
    <col min="33" max="186" width="16" style="1"/>
    <col min="187" max="187" width="27.28515625" style="1" customWidth="1"/>
    <col min="188" max="188" width="25.28515625" style="1" customWidth="1"/>
    <col min="189" max="217" width="16" style="1"/>
    <col min="218" max="241" width="16" style="8"/>
    <col min="242" max="16384" width="16" style="1"/>
  </cols>
  <sheetData>
    <row r="1" spans="2:246" ht="15.75" thickBot="1"/>
    <row r="2" spans="2:246" s="2" customFormat="1" ht="15" customHeight="1">
      <c r="B2" s="79"/>
      <c r="C2" s="79"/>
      <c r="D2" s="12">
        <v>1</v>
      </c>
      <c r="E2" s="12">
        <v>2</v>
      </c>
      <c r="F2" s="12">
        <v>3</v>
      </c>
      <c r="G2" s="12">
        <v>4</v>
      </c>
      <c r="H2" s="12" t="s">
        <v>2</v>
      </c>
      <c r="I2" s="12" t="s">
        <v>3</v>
      </c>
      <c r="J2" s="12">
        <v>5</v>
      </c>
      <c r="K2" s="12">
        <v>6</v>
      </c>
      <c r="L2" s="12">
        <v>7</v>
      </c>
      <c r="M2" s="12" t="s">
        <v>4</v>
      </c>
      <c r="N2" s="12" t="s">
        <v>5</v>
      </c>
      <c r="O2" s="12" t="s">
        <v>6</v>
      </c>
      <c r="P2" s="12">
        <v>8</v>
      </c>
      <c r="Q2" s="12">
        <v>9</v>
      </c>
      <c r="R2" s="12">
        <v>10</v>
      </c>
      <c r="S2" s="12" t="s">
        <v>7</v>
      </c>
      <c r="T2" s="12">
        <v>11</v>
      </c>
      <c r="U2" s="12">
        <v>12</v>
      </c>
      <c r="V2" s="12">
        <v>13</v>
      </c>
      <c r="W2" s="12">
        <v>14</v>
      </c>
      <c r="X2" s="12">
        <v>15</v>
      </c>
      <c r="Y2" s="62">
        <v>16</v>
      </c>
      <c r="Z2" s="62"/>
      <c r="AA2" s="62"/>
      <c r="AB2" s="62">
        <v>17</v>
      </c>
      <c r="AC2" s="62"/>
      <c r="AD2" s="62"/>
      <c r="AE2" s="12" t="s">
        <v>8</v>
      </c>
      <c r="AF2" s="12" t="s">
        <v>9</v>
      </c>
      <c r="AG2" s="12">
        <v>18</v>
      </c>
      <c r="AH2" s="12">
        <v>19</v>
      </c>
      <c r="AI2" s="12" t="s">
        <v>10</v>
      </c>
      <c r="AJ2" s="12">
        <v>20</v>
      </c>
      <c r="AK2" s="62">
        <v>21</v>
      </c>
      <c r="AL2" s="62"/>
      <c r="AM2" s="12">
        <v>22</v>
      </c>
      <c r="AN2" s="12">
        <v>23</v>
      </c>
      <c r="AO2" s="12">
        <v>24</v>
      </c>
      <c r="AP2" s="12">
        <v>25</v>
      </c>
      <c r="AQ2" s="12">
        <v>26</v>
      </c>
      <c r="AR2" s="12">
        <v>27</v>
      </c>
      <c r="AS2" s="12">
        <v>28</v>
      </c>
      <c r="AT2" s="12">
        <v>29</v>
      </c>
      <c r="AU2" s="62">
        <v>30</v>
      </c>
      <c r="AV2" s="62"/>
      <c r="AW2" s="62"/>
      <c r="AX2" s="62"/>
      <c r="AY2" s="62"/>
      <c r="AZ2" s="62"/>
      <c r="BA2" s="62"/>
      <c r="BB2" s="62"/>
      <c r="BC2" s="62"/>
      <c r="BD2" s="12">
        <v>31</v>
      </c>
      <c r="BE2" s="12" t="s">
        <v>11</v>
      </c>
      <c r="BF2" s="12">
        <v>32</v>
      </c>
      <c r="BG2" s="12">
        <v>33</v>
      </c>
      <c r="BH2" s="12">
        <v>34</v>
      </c>
      <c r="BI2" s="12" t="s">
        <v>12</v>
      </c>
      <c r="BJ2" s="12">
        <v>35</v>
      </c>
      <c r="BK2" s="12">
        <v>36</v>
      </c>
      <c r="BL2" s="12">
        <v>37</v>
      </c>
      <c r="BM2" s="12">
        <v>38</v>
      </c>
      <c r="BN2" s="62" t="s">
        <v>13</v>
      </c>
      <c r="BO2" s="62"/>
      <c r="BP2" s="62"/>
      <c r="BQ2" s="62"/>
      <c r="BR2" s="12">
        <v>39</v>
      </c>
      <c r="BS2" s="62">
        <v>40</v>
      </c>
      <c r="BT2" s="62"/>
      <c r="BU2" s="62"/>
      <c r="BV2" s="62"/>
      <c r="BW2" s="62"/>
      <c r="BX2" s="62"/>
      <c r="BY2" s="62"/>
      <c r="BZ2" s="62" t="s">
        <v>14</v>
      </c>
      <c r="CA2" s="62"/>
      <c r="CB2" s="62"/>
      <c r="CC2" s="62"/>
      <c r="CD2" s="62"/>
      <c r="CE2" s="62"/>
      <c r="CF2" s="62">
        <v>41</v>
      </c>
      <c r="CG2" s="62"/>
      <c r="CH2" s="62"/>
      <c r="CI2" s="62">
        <v>42</v>
      </c>
      <c r="CJ2" s="62"/>
      <c r="CK2" s="62"/>
      <c r="CL2" s="62"/>
      <c r="CM2" s="62"/>
      <c r="CN2" s="62"/>
      <c r="CO2" s="62"/>
      <c r="CP2" s="12">
        <v>43</v>
      </c>
      <c r="CQ2" s="12">
        <v>44</v>
      </c>
      <c r="CR2" s="12">
        <v>45</v>
      </c>
      <c r="CS2" s="12">
        <v>46</v>
      </c>
      <c r="CT2" s="12">
        <v>47</v>
      </c>
      <c r="CU2" s="62">
        <v>48</v>
      </c>
      <c r="CV2" s="62"/>
      <c r="CW2" s="62"/>
      <c r="CX2" s="62"/>
      <c r="CY2" s="62">
        <v>49</v>
      </c>
      <c r="CZ2" s="62"/>
      <c r="DA2" s="62"/>
      <c r="DB2" s="62"/>
      <c r="DC2" s="12">
        <v>50</v>
      </c>
      <c r="DD2" s="12">
        <v>51</v>
      </c>
      <c r="DE2" s="12">
        <v>52</v>
      </c>
      <c r="DF2" s="12">
        <v>53</v>
      </c>
      <c r="DG2" s="12">
        <v>54</v>
      </c>
      <c r="DH2" s="12">
        <v>55</v>
      </c>
      <c r="DI2" s="12">
        <v>56</v>
      </c>
      <c r="DJ2" s="62">
        <v>57</v>
      </c>
      <c r="DK2" s="62"/>
      <c r="DL2" s="12" t="s">
        <v>15</v>
      </c>
      <c r="DM2" s="12">
        <v>58</v>
      </c>
      <c r="DN2" s="12">
        <v>59</v>
      </c>
      <c r="DO2" s="12">
        <v>60</v>
      </c>
      <c r="DP2" s="12">
        <v>61</v>
      </c>
      <c r="DQ2" s="12">
        <v>62</v>
      </c>
      <c r="DR2" s="12" t="s">
        <v>16</v>
      </c>
      <c r="DS2" s="12">
        <v>63</v>
      </c>
      <c r="DT2" s="12">
        <v>64</v>
      </c>
      <c r="DU2" s="12">
        <v>65</v>
      </c>
      <c r="DV2" s="12">
        <v>66</v>
      </c>
      <c r="DW2" s="12">
        <v>67</v>
      </c>
      <c r="DX2" s="12">
        <v>68</v>
      </c>
      <c r="DY2" s="12">
        <v>69</v>
      </c>
      <c r="DZ2" s="12">
        <v>70</v>
      </c>
      <c r="EA2" s="12">
        <v>71</v>
      </c>
      <c r="EB2" s="12">
        <v>72</v>
      </c>
      <c r="EC2" s="12">
        <v>73</v>
      </c>
      <c r="ED2" s="12" t="s">
        <v>17</v>
      </c>
      <c r="EE2" s="12" t="s">
        <v>18</v>
      </c>
      <c r="EF2" s="12">
        <v>75</v>
      </c>
      <c r="EG2" s="12">
        <v>76</v>
      </c>
      <c r="EH2" s="12">
        <v>77</v>
      </c>
      <c r="EI2" s="12">
        <v>78</v>
      </c>
      <c r="EJ2" s="12">
        <v>79</v>
      </c>
      <c r="EK2" s="12">
        <v>80</v>
      </c>
      <c r="EL2" s="12">
        <v>81</v>
      </c>
      <c r="EM2" s="12">
        <v>82</v>
      </c>
      <c r="EN2" s="12">
        <v>83</v>
      </c>
      <c r="EO2" s="12">
        <v>84</v>
      </c>
      <c r="EP2" s="12">
        <v>85</v>
      </c>
      <c r="EQ2" s="12">
        <v>86</v>
      </c>
      <c r="ER2" s="12">
        <v>87</v>
      </c>
      <c r="ES2" s="12">
        <v>88</v>
      </c>
      <c r="ET2" s="12">
        <v>89</v>
      </c>
      <c r="EU2" s="12">
        <v>90</v>
      </c>
      <c r="EV2" s="12">
        <v>91</v>
      </c>
      <c r="EW2" s="12">
        <v>92</v>
      </c>
      <c r="EX2" s="12">
        <v>93</v>
      </c>
      <c r="EY2" s="12">
        <v>94</v>
      </c>
      <c r="EZ2" s="12">
        <v>95</v>
      </c>
      <c r="FA2" s="12">
        <v>96</v>
      </c>
      <c r="FB2" s="12">
        <v>97</v>
      </c>
      <c r="FC2" s="62" t="s">
        <v>19</v>
      </c>
      <c r="FD2" s="62"/>
      <c r="FE2" s="12">
        <v>98</v>
      </c>
      <c r="FF2" s="12">
        <v>99</v>
      </c>
      <c r="FG2" s="12">
        <v>100</v>
      </c>
      <c r="FH2" s="12">
        <v>101</v>
      </c>
      <c r="FI2" s="12">
        <v>102</v>
      </c>
      <c r="FJ2" s="12">
        <v>103</v>
      </c>
      <c r="FK2" s="62">
        <v>104</v>
      </c>
      <c r="FL2" s="62"/>
      <c r="FM2" s="62"/>
      <c r="FN2" s="12">
        <v>105</v>
      </c>
      <c r="FO2" s="62">
        <v>106</v>
      </c>
      <c r="FP2" s="62"/>
      <c r="FQ2" s="62">
        <v>107</v>
      </c>
      <c r="FR2" s="62"/>
      <c r="FS2" s="62">
        <v>108</v>
      </c>
      <c r="FT2" s="62"/>
      <c r="FU2" s="62">
        <v>109</v>
      </c>
      <c r="FV2" s="62"/>
      <c r="FW2" s="62"/>
      <c r="FX2" s="12">
        <v>110</v>
      </c>
      <c r="FY2" s="62">
        <v>111</v>
      </c>
      <c r="FZ2" s="62"/>
      <c r="GA2" s="62"/>
      <c r="GB2" s="62"/>
      <c r="GC2" s="62"/>
      <c r="GD2" s="62"/>
      <c r="GE2" s="12">
        <v>112</v>
      </c>
      <c r="GF2" s="12">
        <v>113</v>
      </c>
      <c r="GG2" s="62">
        <v>114</v>
      </c>
      <c r="GH2" s="62"/>
      <c r="GI2" s="62"/>
      <c r="GJ2" s="62"/>
      <c r="GK2" s="62"/>
      <c r="GL2" s="12">
        <v>115</v>
      </c>
      <c r="GM2" s="62">
        <v>116</v>
      </c>
      <c r="GN2" s="62"/>
      <c r="GO2" s="62">
        <v>117</v>
      </c>
      <c r="GP2" s="62"/>
      <c r="GQ2" s="12">
        <v>118</v>
      </c>
      <c r="GR2" s="12">
        <v>119</v>
      </c>
      <c r="GS2" s="12">
        <v>120</v>
      </c>
      <c r="GT2" s="62">
        <v>121</v>
      </c>
      <c r="GU2" s="62"/>
      <c r="GV2" s="62"/>
      <c r="GW2" s="62"/>
      <c r="GX2" s="12">
        <v>122</v>
      </c>
      <c r="GY2" s="12" t="s">
        <v>20</v>
      </c>
      <c r="GZ2" s="12">
        <v>123</v>
      </c>
      <c r="HA2" s="12">
        <v>124</v>
      </c>
      <c r="HB2" s="12">
        <v>125</v>
      </c>
      <c r="HC2" s="62">
        <v>126</v>
      </c>
      <c r="HD2" s="62"/>
      <c r="HE2" s="62"/>
      <c r="HF2" s="12">
        <v>127</v>
      </c>
      <c r="HG2" s="12">
        <v>128</v>
      </c>
      <c r="HH2" s="12">
        <v>129</v>
      </c>
      <c r="HI2" s="12">
        <v>130</v>
      </c>
      <c r="HJ2" s="12">
        <v>131</v>
      </c>
      <c r="HK2" s="12">
        <v>132</v>
      </c>
      <c r="HL2" s="12">
        <v>133</v>
      </c>
      <c r="HM2" s="12">
        <v>134</v>
      </c>
      <c r="HN2" s="12">
        <v>135</v>
      </c>
      <c r="HO2" s="12">
        <v>136</v>
      </c>
      <c r="HP2" s="12">
        <v>137</v>
      </c>
      <c r="HQ2" s="62">
        <v>138</v>
      </c>
      <c r="HR2" s="62"/>
      <c r="HS2" s="12" t="s">
        <v>21</v>
      </c>
      <c r="HT2" s="62">
        <v>139</v>
      </c>
      <c r="HU2" s="62"/>
      <c r="HV2" s="12">
        <v>140</v>
      </c>
      <c r="HW2" s="12">
        <v>141</v>
      </c>
      <c r="HX2" s="12">
        <v>142</v>
      </c>
      <c r="HY2" s="12">
        <v>143</v>
      </c>
      <c r="HZ2" s="12" t="s">
        <v>22</v>
      </c>
      <c r="IA2" s="12" t="s">
        <v>23</v>
      </c>
      <c r="IB2" s="12" t="s">
        <v>24</v>
      </c>
      <c r="IC2" s="62">
        <v>144</v>
      </c>
      <c r="ID2" s="62"/>
      <c r="IE2" s="62"/>
      <c r="IF2" s="62"/>
      <c r="IG2" s="62"/>
      <c r="IH2" s="62">
        <v>145</v>
      </c>
      <c r="II2" s="62"/>
      <c r="IJ2" s="62"/>
      <c r="IK2" s="62"/>
      <c r="IL2" s="64"/>
    </row>
    <row r="3" spans="2:246" s="2" customFormat="1" ht="102.75" customHeight="1">
      <c r="B3" s="79"/>
      <c r="C3" s="79"/>
      <c r="D3" s="61" t="s">
        <v>25</v>
      </c>
      <c r="E3" s="61" t="s">
        <v>26</v>
      </c>
      <c r="F3" s="61" t="s">
        <v>27</v>
      </c>
      <c r="G3" s="61" t="s">
        <v>28</v>
      </c>
      <c r="H3" s="61" t="s">
        <v>29</v>
      </c>
      <c r="I3" s="61" t="s">
        <v>30</v>
      </c>
      <c r="J3" s="61" t="s">
        <v>31</v>
      </c>
      <c r="K3" s="61" t="s">
        <v>32</v>
      </c>
      <c r="L3" s="61" t="s">
        <v>33</v>
      </c>
      <c r="M3" s="61" t="s">
        <v>34</v>
      </c>
      <c r="N3" s="61" t="s">
        <v>35</v>
      </c>
      <c r="O3" s="61" t="s">
        <v>36</v>
      </c>
      <c r="P3" s="61" t="s">
        <v>37</v>
      </c>
      <c r="Q3" s="61" t="s">
        <v>38</v>
      </c>
      <c r="R3" s="61" t="s">
        <v>39</v>
      </c>
      <c r="S3" s="63" t="s">
        <v>40</v>
      </c>
      <c r="T3" s="61" t="s">
        <v>41</v>
      </c>
      <c r="U3" s="61" t="s">
        <v>42</v>
      </c>
      <c r="V3" s="61" t="s">
        <v>43</v>
      </c>
      <c r="W3" s="61" t="s">
        <v>44</v>
      </c>
      <c r="X3" s="61" t="s">
        <v>45</v>
      </c>
      <c r="Y3" s="61" t="s">
        <v>46</v>
      </c>
      <c r="Z3" s="61" t="s">
        <v>47</v>
      </c>
      <c r="AA3" s="61"/>
      <c r="AB3" s="61" t="s">
        <v>48</v>
      </c>
      <c r="AC3" s="61" t="s">
        <v>47</v>
      </c>
      <c r="AD3" s="61"/>
      <c r="AE3" s="61" t="s">
        <v>49</v>
      </c>
      <c r="AF3" s="61" t="s">
        <v>50</v>
      </c>
      <c r="AG3" s="61" t="s">
        <v>51</v>
      </c>
      <c r="AH3" s="61" t="s">
        <v>52</v>
      </c>
      <c r="AI3" s="63" t="s">
        <v>53</v>
      </c>
      <c r="AJ3" s="61" t="s">
        <v>54</v>
      </c>
      <c r="AK3" s="61" t="s">
        <v>55</v>
      </c>
      <c r="AL3" s="61"/>
      <c r="AM3" s="61" t="s">
        <v>56</v>
      </c>
      <c r="AN3" s="61" t="s">
        <v>57</v>
      </c>
      <c r="AO3" s="61" t="s">
        <v>58</v>
      </c>
      <c r="AP3" s="61" t="s">
        <v>59</v>
      </c>
      <c r="AQ3" s="61" t="s">
        <v>60</v>
      </c>
      <c r="AR3" s="61" t="s">
        <v>61</v>
      </c>
      <c r="AS3" s="61" t="s">
        <v>62</v>
      </c>
      <c r="AT3" s="61" t="s">
        <v>63</v>
      </c>
      <c r="AU3" s="61" t="s">
        <v>64</v>
      </c>
      <c r="AV3" s="61"/>
      <c r="AW3" s="61"/>
      <c r="AX3" s="61"/>
      <c r="AY3" s="61"/>
      <c r="AZ3" s="61"/>
      <c r="BA3" s="61"/>
      <c r="BB3" s="61"/>
      <c r="BC3" s="61"/>
      <c r="BD3" s="61" t="s">
        <v>65</v>
      </c>
      <c r="BE3" s="63" t="s">
        <v>66</v>
      </c>
      <c r="BF3" s="61" t="s">
        <v>67</v>
      </c>
      <c r="BG3" s="61" t="s">
        <v>68</v>
      </c>
      <c r="BH3" s="61" t="s">
        <v>69</v>
      </c>
      <c r="BI3" s="63" t="s">
        <v>70</v>
      </c>
      <c r="BJ3" s="61" t="s">
        <v>71</v>
      </c>
      <c r="BK3" s="61" t="s">
        <v>72</v>
      </c>
      <c r="BL3" s="61" t="s">
        <v>73</v>
      </c>
      <c r="BM3" s="61" t="s">
        <v>74</v>
      </c>
      <c r="BN3" s="63" t="s">
        <v>75</v>
      </c>
      <c r="BO3" s="63"/>
      <c r="BP3" s="63"/>
      <c r="BQ3" s="63"/>
      <c r="BR3" s="61" t="s">
        <v>76</v>
      </c>
      <c r="BS3" s="61" t="s">
        <v>77</v>
      </c>
      <c r="BT3" s="61" t="s">
        <v>78</v>
      </c>
      <c r="BU3" s="61" t="s">
        <v>47</v>
      </c>
      <c r="BV3" s="61"/>
      <c r="BW3" s="61" t="s">
        <v>79</v>
      </c>
      <c r="BX3" s="61" t="s">
        <v>47</v>
      </c>
      <c r="BY3" s="61"/>
      <c r="BZ3" s="63" t="s">
        <v>80</v>
      </c>
      <c r="CA3" s="63"/>
      <c r="CB3" s="63"/>
      <c r="CC3" s="63"/>
      <c r="CD3" s="63" t="s">
        <v>81</v>
      </c>
      <c r="CE3" s="63"/>
      <c r="CF3" s="61" t="s">
        <v>82</v>
      </c>
      <c r="CG3" s="61" t="s">
        <v>47</v>
      </c>
      <c r="CH3" s="61"/>
      <c r="CI3" s="61" t="s">
        <v>83</v>
      </c>
      <c r="CJ3" s="61" t="s">
        <v>47</v>
      </c>
      <c r="CK3" s="61"/>
      <c r="CL3" s="61"/>
      <c r="CM3" s="61"/>
      <c r="CN3" s="61"/>
      <c r="CO3" s="61"/>
      <c r="CP3" s="61" t="s">
        <v>84</v>
      </c>
      <c r="CQ3" s="61" t="s">
        <v>85</v>
      </c>
      <c r="CR3" s="61" t="s">
        <v>86</v>
      </c>
      <c r="CS3" s="61" t="s">
        <v>87</v>
      </c>
      <c r="CT3" s="61" t="s">
        <v>88</v>
      </c>
      <c r="CU3" s="61" t="s">
        <v>89</v>
      </c>
      <c r="CV3" s="61"/>
      <c r="CW3" s="61"/>
      <c r="CX3" s="61"/>
      <c r="CY3" s="61" t="s">
        <v>90</v>
      </c>
      <c r="CZ3" s="61"/>
      <c r="DA3" s="61"/>
      <c r="DB3" s="61"/>
      <c r="DC3" s="61" t="s">
        <v>91</v>
      </c>
      <c r="DD3" s="61" t="s">
        <v>92</v>
      </c>
      <c r="DE3" s="61" t="s">
        <v>93</v>
      </c>
      <c r="DF3" s="61" t="s">
        <v>94</v>
      </c>
      <c r="DG3" s="61" t="s">
        <v>95</v>
      </c>
      <c r="DH3" s="61" t="s">
        <v>96</v>
      </c>
      <c r="DI3" s="61" t="s">
        <v>97</v>
      </c>
      <c r="DJ3" s="61" t="s">
        <v>98</v>
      </c>
      <c r="DK3" s="61" t="s">
        <v>99</v>
      </c>
      <c r="DL3" s="63" t="s">
        <v>100</v>
      </c>
      <c r="DM3" s="61" t="s">
        <v>101</v>
      </c>
      <c r="DN3" s="61" t="s">
        <v>102</v>
      </c>
      <c r="DO3" s="61" t="s">
        <v>103</v>
      </c>
      <c r="DP3" s="61" t="s">
        <v>104</v>
      </c>
      <c r="DQ3" s="61" t="s">
        <v>105</v>
      </c>
      <c r="DR3" s="63" t="s">
        <v>106</v>
      </c>
      <c r="DS3" s="61" t="s">
        <v>107</v>
      </c>
      <c r="DT3" s="61" t="s">
        <v>108</v>
      </c>
      <c r="DU3" s="61" t="s">
        <v>109</v>
      </c>
      <c r="DV3" s="61" t="s">
        <v>110</v>
      </c>
      <c r="DW3" s="61" t="s">
        <v>111</v>
      </c>
      <c r="DX3" s="61" t="s">
        <v>112</v>
      </c>
      <c r="DY3" s="61" t="s">
        <v>113</v>
      </c>
      <c r="DZ3" s="61" t="s">
        <v>114</v>
      </c>
      <c r="EA3" s="61" t="s">
        <v>115</v>
      </c>
      <c r="EB3" s="61" t="s">
        <v>116</v>
      </c>
      <c r="EC3" s="61" t="s">
        <v>117</v>
      </c>
      <c r="ED3" s="63" t="s">
        <v>118</v>
      </c>
      <c r="EE3" s="63" t="s">
        <v>119</v>
      </c>
      <c r="EF3" s="61" t="s">
        <v>120</v>
      </c>
      <c r="EG3" s="61" t="s">
        <v>121</v>
      </c>
      <c r="EH3" s="61" t="s">
        <v>122</v>
      </c>
      <c r="EI3" s="61" t="s">
        <v>123</v>
      </c>
      <c r="EJ3" s="61" t="s">
        <v>124</v>
      </c>
      <c r="EK3" s="61" t="s">
        <v>125</v>
      </c>
      <c r="EL3" s="61" t="s">
        <v>126</v>
      </c>
      <c r="EM3" s="61" t="s">
        <v>127</v>
      </c>
      <c r="EN3" s="61" t="s">
        <v>128</v>
      </c>
      <c r="EO3" s="61" t="s">
        <v>129</v>
      </c>
      <c r="EP3" s="61" t="s">
        <v>130</v>
      </c>
      <c r="EQ3" s="61" t="s">
        <v>131</v>
      </c>
      <c r="ER3" s="61" t="s">
        <v>132</v>
      </c>
      <c r="ES3" s="61" t="s">
        <v>133</v>
      </c>
      <c r="ET3" s="61" t="s">
        <v>134</v>
      </c>
      <c r="EU3" s="61" t="s">
        <v>135</v>
      </c>
      <c r="EV3" s="61" t="s">
        <v>136</v>
      </c>
      <c r="EW3" s="61" t="s">
        <v>137</v>
      </c>
      <c r="EX3" s="61" t="s">
        <v>138</v>
      </c>
      <c r="EY3" s="61" t="s">
        <v>139</v>
      </c>
      <c r="EZ3" s="61" t="s">
        <v>140</v>
      </c>
      <c r="FA3" s="61" t="s">
        <v>141</v>
      </c>
      <c r="FB3" s="61" t="s">
        <v>142</v>
      </c>
      <c r="FC3" s="63" t="s">
        <v>143</v>
      </c>
      <c r="FD3" s="63"/>
      <c r="FE3" s="61" t="s">
        <v>144</v>
      </c>
      <c r="FF3" s="61" t="s">
        <v>145</v>
      </c>
      <c r="FG3" s="61" t="s">
        <v>146</v>
      </c>
      <c r="FH3" s="61" t="s">
        <v>147</v>
      </c>
      <c r="FI3" s="61" t="s">
        <v>148</v>
      </c>
      <c r="FJ3" s="61" t="s">
        <v>149</v>
      </c>
      <c r="FK3" s="61" t="s">
        <v>150</v>
      </c>
      <c r="FL3" s="61"/>
      <c r="FM3" s="61"/>
      <c r="FN3" s="61" t="s">
        <v>151</v>
      </c>
      <c r="FO3" s="61" t="s">
        <v>152</v>
      </c>
      <c r="FP3" s="61" t="s">
        <v>153</v>
      </c>
      <c r="FQ3" s="61" t="s">
        <v>154</v>
      </c>
      <c r="FR3" s="61" t="s">
        <v>155</v>
      </c>
      <c r="FS3" s="61" t="s">
        <v>156</v>
      </c>
      <c r="FT3" s="61"/>
      <c r="FU3" s="61" t="s">
        <v>157</v>
      </c>
      <c r="FV3" s="61"/>
      <c r="FW3" s="61"/>
      <c r="FX3" s="61" t="s">
        <v>158</v>
      </c>
      <c r="FY3" s="61" t="s">
        <v>159</v>
      </c>
      <c r="FZ3" s="61"/>
      <c r="GA3" s="61"/>
      <c r="GB3" s="61"/>
      <c r="GC3" s="61"/>
      <c r="GD3" s="61"/>
      <c r="GE3" s="61" t="s">
        <v>160</v>
      </c>
      <c r="GF3" s="61" t="s">
        <v>161</v>
      </c>
      <c r="GG3" s="61" t="s">
        <v>162</v>
      </c>
      <c r="GH3" s="61"/>
      <c r="GI3" s="61"/>
      <c r="GJ3" s="61"/>
      <c r="GK3" s="61"/>
      <c r="GL3" s="61" t="s">
        <v>163</v>
      </c>
      <c r="GM3" s="61" t="s">
        <v>164</v>
      </c>
      <c r="GN3" s="61"/>
      <c r="GO3" s="61" t="s">
        <v>165</v>
      </c>
      <c r="GP3" s="61"/>
      <c r="GQ3" s="61" t="s">
        <v>166</v>
      </c>
      <c r="GR3" s="61" t="s">
        <v>167</v>
      </c>
      <c r="GS3" s="61" t="s">
        <v>168</v>
      </c>
      <c r="GT3" s="61" t="s">
        <v>169</v>
      </c>
      <c r="GU3" s="61" t="s">
        <v>47</v>
      </c>
      <c r="GV3" s="61"/>
      <c r="GW3" s="61"/>
      <c r="GX3" s="61" t="s">
        <v>170</v>
      </c>
      <c r="GY3" s="61" t="s">
        <v>171</v>
      </c>
      <c r="GZ3" s="61" t="s">
        <v>172</v>
      </c>
      <c r="HA3" s="61" t="s">
        <v>173</v>
      </c>
      <c r="HB3" s="61" t="s">
        <v>174</v>
      </c>
      <c r="HC3" s="61" t="s">
        <v>175</v>
      </c>
      <c r="HD3" s="61"/>
      <c r="HE3" s="61"/>
      <c r="HF3" s="61" t="s">
        <v>176</v>
      </c>
      <c r="HG3" s="61" t="s">
        <v>177</v>
      </c>
      <c r="HH3" s="61" t="s">
        <v>178</v>
      </c>
      <c r="HI3" s="61" t="s">
        <v>179</v>
      </c>
      <c r="HJ3" s="61" t="s">
        <v>180</v>
      </c>
      <c r="HK3" s="61" t="s">
        <v>181</v>
      </c>
      <c r="HL3" s="61" t="s">
        <v>182</v>
      </c>
      <c r="HM3" s="61" t="s">
        <v>183</v>
      </c>
      <c r="HN3" s="61" t="s">
        <v>184</v>
      </c>
      <c r="HO3" s="61" t="s">
        <v>185</v>
      </c>
      <c r="HP3" s="61" t="s">
        <v>186</v>
      </c>
      <c r="HQ3" s="61" t="s">
        <v>187</v>
      </c>
      <c r="HR3" s="61" t="s">
        <v>188</v>
      </c>
      <c r="HS3" s="61" t="s">
        <v>189</v>
      </c>
      <c r="HT3" s="61" t="s">
        <v>190</v>
      </c>
      <c r="HU3" s="61" t="s">
        <v>191</v>
      </c>
      <c r="HV3" s="61" t="s">
        <v>192</v>
      </c>
      <c r="HW3" s="61" t="s">
        <v>193</v>
      </c>
      <c r="HX3" s="61" t="s">
        <v>194</v>
      </c>
      <c r="HY3" s="61" t="s">
        <v>195</v>
      </c>
      <c r="HZ3" s="61" t="s">
        <v>196</v>
      </c>
      <c r="IA3" s="61" t="s">
        <v>197</v>
      </c>
      <c r="IB3" s="61" t="s">
        <v>198</v>
      </c>
      <c r="IC3" s="61" t="s">
        <v>199</v>
      </c>
      <c r="ID3" s="61"/>
      <c r="IE3" s="61"/>
      <c r="IF3" s="61"/>
      <c r="IG3" s="61"/>
      <c r="IH3" s="61" t="s">
        <v>200</v>
      </c>
      <c r="II3" s="61"/>
      <c r="IJ3" s="61"/>
      <c r="IK3" s="61"/>
      <c r="IL3" s="65"/>
    </row>
    <row r="4" spans="2:246" s="3" customFormat="1" ht="219.75" customHeight="1">
      <c r="B4" s="79"/>
      <c r="C4" s="79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3"/>
      <c r="T4" s="61"/>
      <c r="U4" s="61"/>
      <c r="V4" s="61"/>
      <c r="W4" s="61"/>
      <c r="X4" s="61"/>
      <c r="Y4" s="61"/>
      <c r="Z4" s="9" t="s">
        <v>201</v>
      </c>
      <c r="AA4" s="9" t="s">
        <v>202</v>
      </c>
      <c r="AB4" s="61"/>
      <c r="AC4" s="9" t="s">
        <v>203</v>
      </c>
      <c r="AD4" s="9" t="s">
        <v>204</v>
      </c>
      <c r="AE4" s="61"/>
      <c r="AF4" s="61"/>
      <c r="AG4" s="61"/>
      <c r="AH4" s="61"/>
      <c r="AI4" s="63"/>
      <c r="AJ4" s="61"/>
      <c r="AK4" s="9" t="s">
        <v>205</v>
      </c>
      <c r="AL4" s="9" t="s">
        <v>206</v>
      </c>
      <c r="AM4" s="61"/>
      <c r="AN4" s="61"/>
      <c r="AO4" s="61"/>
      <c r="AP4" s="61"/>
      <c r="AQ4" s="61"/>
      <c r="AR4" s="61"/>
      <c r="AS4" s="61"/>
      <c r="AT4" s="61"/>
      <c r="AU4" s="9" t="s">
        <v>207</v>
      </c>
      <c r="AV4" s="9" t="s">
        <v>208</v>
      </c>
      <c r="AW4" s="9" t="s">
        <v>209</v>
      </c>
      <c r="AX4" s="9" t="s">
        <v>210</v>
      </c>
      <c r="AY4" s="9" t="s">
        <v>211</v>
      </c>
      <c r="AZ4" s="9" t="s">
        <v>212</v>
      </c>
      <c r="BA4" s="9" t="s">
        <v>213</v>
      </c>
      <c r="BB4" s="9" t="s">
        <v>214</v>
      </c>
      <c r="BC4" s="9" t="s">
        <v>215</v>
      </c>
      <c r="BD4" s="61"/>
      <c r="BE4" s="63"/>
      <c r="BF4" s="61"/>
      <c r="BG4" s="61"/>
      <c r="BH4" s="61"/>
      <c r="BI4" s="63"/>
      <c r="BJ4" s="61"/>
      <c r="BK4" s="61"/>
      <c r="BL4" s="61"/>
      <c r="BM4" s="61"/>
      <c r="BN4" s="10" t="s">
        <v>216</v>
      </c>
      <c r="BO4" s="10" t="s">
        <v>217</v>
      </c>
      <c r="BP4" s="10" t="s">
        <v>218</v>
      </c>
      <c r="BQ4" s="10" t="s">
        <v>219</v>
      </c>
      <c r="BR4" s="61"/>
      <c r="BS4" s="61"/>
      <c r="BT4" s="61"/>
      <c r="BU4" s="9" t="s">
        <v>220</v>
      </c>
      <c r="BV4" s="9" t="s">
        <v>221</v>
      </c>
      <c r="BW4" s="61"/>
      <c r="BX4" s="9" t="s">
        <v>220</v>
      </c>
      <c r="BY4" s="9" t="s">
        <v>221</v>
      </c>
      <c r="BZ4" s="10" t="s">
        <v>222</v>
      </c>
      <c r="CA4" s="10" t="s">
        <v>223</v>
      </c>
      <c r="CB4" s="10" t="s">
        <v>224</v>
      </c>
      <c r="CC4" s="10" t="s">
        <v>225</v>
      </c>
      <c r="CD4" s="10" t="s">
        <v>226</v>
      </c>
      <c r="CE4" s="10" t="s">
        <v>227</v>
      </c>
      <c r="CF4" s="61"/>
      <c r="CG4" s="9" t="s">
        <v>228</v>
      </c>
      <c r="CH4" s="9" t="s">
        <v>229</v>
      </c>
      <c r="CI4" s="61"/>
      <c r="CJ4" s="9" t="s">
        <v>230</v>
      </c>
      <c r="CK4" s="9" t="s">
        <v>231</v>
      </c>
      <c r="CL4" s="9" t="s">
        <v>232</v>
      </c>
      <c r="CM4" s="9" t="s">
        <v>233</v>
      </c>
      <c r="CN4" s="9" t="s">
        <v>234</v>
      </c>
      <c r="CO4" s="9" t="s">
        <v>235</v>
      </c>
      <c r="CP4" s="61"/>
      <c r="CQ4" s="61"/>
      <c r="CR4" s="61"/>
      <c r="CS4" s="61"/>
      <c r="CT4" s="61"/>
      <c r="CU4" s="9" t="s">
        <v>236</v>
      </c>
      <c r="CV4" s="9" t="s">
        <v>237</v>
      </c>
      <c r="CW4" s="9" t="s">
        <v>238</v>
      </c>
      <c r="CX4" s="9" t="s">
        <v>239</v>
      </c>
      <c r="CY4" s="9" t="s">
        <v>236</v>
      </c>
      <c r="CZ4" s="9" t="s">
        <v>237</v>
      </c>
      <c r="DA4" s="9" t="s">
        <v>238</v>
      </c>
      <c r="DB4" s="9" t="s">
        <v>239</v>
      </c>
      <c r="DC4" s="61"/>
      <c r="DD4" s="61"/>
      <c r="DE4" s="61"/>
      <c r="DF4" s="61"/>
      <c r="DG4" s="61"/>
      <c r="DH4" s="61"/>
      <c r="DI4" s="61"/>
      <c r="DJ4" s="61"/>
      <c r="DK4" s="61"/>
      <c r="DL4" s="63"/>
      <c r="DM4" s="61"/>
      <c r="DN4" s="61"/>
      <c r="DO4" s="61"/>
      <c r="DP4" s="61"/>
      <c r="DQ4" s="61"/>
      <c r="DR4" s="63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3"/>
      <c r="EE4" s="63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10" t="s">
        <v>240</v>
      </c>
      <c r="FD4" s="10" t="s">
        <v>241</v>
      </c>
      <c r="FE4" s="61"/>
      <c r="FF4" s="61"/>
      <c r="FG4" s="61"/>
      <c r="FH4" s="61"/>
      <c r="FI4" s="61"/>
      <c r="FJ4" s="61"/>
      <c r="FK4" s="9" t="s">
        <v>242</v>
      </c>
      <c r="FL4" s="9" t="s">
        <v>243</v>
      </c>
      <c r="FM4" s="9" t="s">
        <v>244</v>
      </c>
      <c r="FN4" s="61"/>
      <c r="FO4" s="61"/>
      <c r="FP4" s="61"/>
      <c r="FQ4" s="61"/>
      <c r="FR4" s="61"/>
      <c r="FS4" s="9" t="s">
        <v>245</v>
      </c>
      <c r="FT4" s="9" t="s">
        <v>246</v>
      </c>
      <c r="FU4" s="9" t="s">
        <v>247</v>
      </c>
      <c r="FV4" s="9" t="s">
        <v>248</v>
      </c>
      <c r="FW4" s="9" t="s">
        <v>249</v>
      </c>
      <c r="FX4" s="61"/>
      <c r="FY4" s="9" t="s">
        <v>250</v>
      </c>
      <c r="FZ4" s="9" t="s">
        <v>251</v>
      </c>
      <c r="GA4" s="9" t="s">
        <v>252</v>
      </c>
      <c r="GB4" s="9" t="s">
        <v>253</v>
      </c>
      <c r="GC4" s="9" t="s">
        <v>254</v>
      </c>
      <c r="GD4" s="9" t="s">
        <v>255</v>
      </c>
      <c r="GE4" s="61"/>
      <c r="GF4" s="61"/>
      <c r="GG4" s="9" t="s">
        <v>256</v>
      </c>
      <c r="GH4" s="9" t="s">
        <v>257</v>
      </c>
      <c r="GI4" s="9" t="s">
        <v>258</v>
      </c>
      <c r="GJ4" s="9" t="s">
        <v>259</v>
      </c>
      <c r="GK4" s="9" t="s">
        <v>260</v>
      </c>
      <c r="GL4" s="61"/>
      <c r="GM4" s="9" t="s">
        <v>261</v>
      </c>
      <c r="GN4" s="9" t="s">
        <v>262</v>
      </c>
      <c r="GO4" s="9" t="s">
        <v>263</v>
      </c>
      <c r="GP4" s="9" t="s">
        <v>264</v>
      </c>
      <c r="GQ4" s="61"/>
      <c r="GR4" s="61"/>
      <c r="GS4" s="61"/>
      <c r="GT4" s="61"/>
      <c r="GU4" s="9" t="s">
        <v>265</v>
      </c>
      <c r="GV4" s="9" t="s">
        <v>266</v>
      </c>
      <c r="GW4" s="9" t="s">
        <v>267</v>
      </c>
      <c r="GX4" s="61"/>
      <c r="GY4" s="61"/>
      <c r="GZ4" s="61"/>
      <c r="HA4" s="61"/>
      <c r="HB4" s="61"/>
      <c r="HC4" s="9" t="s">
        <v>268</v>
      </c>
      <c r="HD4" s="9" t="s">
        <v>269</v>
      </c>
      <c r="HE4" s="9" t="s">
        <v>270</v>
      </c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9" t="s">
        <v>256</v>
      </c>
      <c r="ID4" s="9" t="s">
        <v>257</v>
      </c>
      <c r="IE4" s="9" t="s">
        <v>258</v>
      </c>
      <c r="IF4" s="9" t="s">
        <v>259</v>
      </c>
      <c r="IG4" s="9" t="s">
        <v>260</v>
      </c>
      <c r="IH4" s="9" t="s">
        <v>256</v>
      </c>
      <c r="II4" s="9" t="s">
        <v>257</v>
      </c>
      <c r="IJ4" s="9" t="s">
        <v>258</v>
      </c>
      <c r="IK4" s="9" t="s">
        <v>259</v>
      </c>
      <c r="IL4" s="13" t="s">
        <v>260</v>
      </c>
    </row>
    <row r="5" spans="2:246" s="4" customFormat="1" ht="33.75" customHeight="1">
      <c r="B5" s="79"/>
      <c r="C5" s="79"/>
      <c r="D5" s="7" t="s">
        <v>271</v>
      </c>
      <c r="E5" s="7" t="s">
        <v>271</v>
      </c>
      <c r="F5" s="7" t="s">
        <v>271</v>
      </c>
      <c r="G5" s="7" t="s">
        <v>271</v>
      </c>
      <c r="H5" s="6" t="s">
        <v>271</v>
      </c>
      <c r="I5" s="6" t="s">
        <v>271</v>
      </c>
      <c r="J5" s="28" t="s">
        <v>271</v>
      </c>
      <c r="K5" s="7" t="s">
        <v>272</v>
      </c>
      <c r="L5" s="7" t="s">
        <v>272</v>
      </c>
      <c r="M5" s="6" t="s">
        <v>273</v>
      </c>
      <c r="N5" s="6" t="s">
        <v>273</v>
      </c>
      <c r="O5" s="6" t="s">
        <v>274</v>
      </c>
      <c r="P5" s="7" t="s">
        <v>272</v>
      </c>
      <c r="Q5" s="7" t="s">
        <v>272</v>
      </c>
      <c r="R5" s="6" t="s">
        <v>274</v>
      </c>
      <c r="S5" s="11" t="s">
        <v>275</v>
      </c>
      <c r="T5" s="7" t="s">
        <v>271</v>
      </c>
      <c r="U5" s="28" t="s">
        <v>271</v>
      </c>
      <c r="V5" s="28" t="s">
        <v>271</v>
      </c>
      <c r="W5" s="28" t="s">
        <v>271</v>
      </c>
      <c r="X5" s="28" t="s">
        <v>276</v>
      </c>
      <c r="Y5" s="7" t="s">
        <v>272</v>
      </c>
      <c r="Z5" s="7" t="s">
        <v>273</v>
      </c>
      <c r="AA5" s="7" t="s">
        <v>273</v>
      </c>
      <c r="AB5" s="28" t="s">
        <v>277</v>
      </c>
      <c r="AC5" s="28" t="s">
        <v>277</v>
      </c>
      <c r="AD5" s="28" t="s">
        <v>277</v>
      </c>
      <c r="AE5" s="7" t="s">
        <v>271</v>
      </c>
      <c r="AF5" s="7" t="s">
        <v>271</v>
      </c>
      <c r="AG5" s="28" t="s">
        <v>271</v>
      </c>
      <c r="AH5" s="28" t="s">
        <v>278</v>
      </c>
      <c r="AI5" s="11" t="s">
        <v>278</v>
      </c>
      <c r="AJ5" s="28" t="s">
        <v>278</v>
      </c>
      <c r="AK5" s="28" t="s">
        <v>276</v>
      </c>
      <c r="AL5" s="28" t="s">
        <v>276</v>
      </c>
      <c r="AM5" s="28" t="s">
        <v>272</v>
      </c>
      <c r="AN5" s="28" t="s">
        <v>273</v>
      </c>
      <c r="AO5" s="7" t="s">
        <v>274</v>
      </c>
      <c r="AP5" s="7" t="s">
        <v>274</v>
      </c>
      <c r="AQ5" s="7" t="s">
        <v>277</v>
      </c>
      <c r="AR5" s="7" t="s">
        <v>277</v>
      </c>
      <c r="AS5" s="7" t="s">
        <v>271</v>
      </c>
      <c r="AT5" s="28" t="s">
        <v>271</v>
      </c>
      <c r="AU5" s="28" t="s">
        <v>273</v>
      </c>
      <c r="AV5" s="28" t="s">
        <v>273</v>
      </c>
      <c r="AW5" s="28" t="s">
        <v>273</v>
      </c>
      <c r="AX5" s="7" t="s">
        <v>273</v>
      </c>
      <c r="AY5" s="7" t="s">
        <v>273</v>
      </c>
      <c r="AZ5" s="28" t="s">
        <v>273</v>
      </c>
      <c r="BA5" s="7" t="s">
        <v>273</v>
      </c>
      <c r="BB5" s="7" t="s">
        <v>273</v>
      </c>
      <c r="BC5" s="7" t="s">
        <v>273</v>
      </c>
      <c r="BD5" s="6" t="s">
        <v>279</v>
      </c>
      <c r="BE5" s="11" t="s">
        <v>271</v>
      </c>
      <c r="BF5" s="7" t="s">
        <v>271</v>
      </c>
      <c r="BG5" s="7" t="s">
        <v>271</v>
      </c>
      <c r="BH5" s="7" t="s">
        <v>274</v>
      </c>
      <c r="BI5" s="11" t="s">
        <v>271</v>
      </c>
      <c r="BJ5" s="7" t="s">
        <v>274</v>
      </c>
      <c r="BK5" s="7" t="s">
        <v>274</v>
      </c>
      <c r="BL5" s="7" t="s">
        <v>274</v>
      </c>
      <c r="BM5" s="7" t="s">
        <v>274</v>
      </c>
      <c r="BN5" s="11" t="s">
        <v>271</v>
      </c>
      <c r="BO5" s="11" t="s">
        <v>271</v>
      </c>
      <c r="BP5" s="11" t="s">
        <v>271</v>
      </c>
      <c r="BQ5" s="11" t="s">
        <v>271</v>
      </c>
      <c r="BR5" s="7" t="s">
        <v>274</v>
      </c>
      <c r="BS5" s="6" t="s">
        <v>280</v>
      </c>
      <c r="BT5" s="6" t="s">
        <v>280</v>
      </c>
      <c r="BU5" s="6" t="s">
        <v>280</v>
      </c>
      <c r="BV5" s="6" t="s">
        <v>280</v>
      </c>
      <c r="BW5" s="6" t="s">
        <v>280</v>
      </c>
      <c r="BX5" s="6" t="s">
        <v>280</v>
      </c>
      <c r="BY5" s="6" t="s">
        <v>280</v>
      </c>
      <c r="BZ5" s="11" t="s">
        <v>274</v>
      </c>
      <c r="CA5" s="11" t="s">
        <v>274</v>
      </c>
      <c r="CB5" s="11" t="s">
        <v>274</v>
      </c>
      <c r="CC5" s="11" t="s">
        <v>274</v>
      </c>
      <c r="CD5" s="11" t="s">
        <v>274</v>
      </c>
      <c r="CE5" s="11" t="s">
        <v>274</v>
      </c>
      <c r="CF5" s="6" t="s">
        <v>280</v>
      </c>
      <c r="CG5" s="6" t="s">
        <v>280</v>
      </c>
      <c r="CH5" s="6" t="s">
        <v>280</v>
      </c>
      <c r="CI5" s="7" t="s">
        <v>281</v>
      </c>
      <c r="CJ5" s="7" t="s">
        <v>281</v>
      </c>
      <c r="CK5" s="7" t="s">
        <v>281</v>
      </c>
      <c r="CL5" s="7" t="s">
        <v>281</v>
      </c>
      <c r="CM5" s="7" t="s">
        <v>281</v>
      </c>
      <c r="CN5" s="7" t="s">
        <v>281</v>
      </c>
      <c r="CO5" s="7" t="s">
        <v>281</v>
      </c>
      <c r="CP5" s="7" t="s">
        <v>282</v>
      </c>
      <c r="CQ5" s="7" t="s">
        <v>282</v>
      </c>
      <c r="CR5" s="7" t="s">
        <v>274</v>
      </c>
      <c r="CS5" s="7" t="s">
        <v>273</v>
      </c>
      <c r="CT5" s="7" t="s">
        <v>273</v>
      </c>
      <c r="CU5" s="7" t="s">
        <v>283</v>
      </c>
      <c r="CV5" s="7" t="s">
        <v>284</v>
      </c>
      <c r="CW5" s="7" t="s">
        <v>285</v>
      </c>
      <c r="CX5" s="7" t="s">
        <v>286</v>
      </c>
      <c r="CY5" s="7" t="s">
        <v>273</v>
      </c>
      <c r="CZ5" s="7" t="s">
        <v>273</v>
      </c>
      <c r="DA5" s="7" t="s">
        <v>273</v>
      </c>
      <c r="DB5" s="7" t="s">
        <v>273</v>
      </c>
      <c r="DC5" s="7" t="s">
        <v>274</v>
      </c>
      <c r="DD5" s="7" t="s">
        <v>272</v>
      </c>
      <c r="DE5" s="7" t="s">
        <v>272</v>
      </c>
      <c r="DF5" s="6" t="s">
        <v>272</v>
      </c>
      <c r="DG5" s="6" t="s">
        <v>272</v>
      </c>
      <c r="DH5" s="6" t="s">
        <v>279</v>
      </c>
      <c r="DI5" s="34" t="s">
        <v>281</v>
      </c>
      <c r="DJ5" s="34" t="s">
        <v>281</v>
      </c>
      <c r="DK5" s="34" t="s">
        <v>281</v>
      </c>
      <c r="DL5" s="11" t="s">
        <v>271</v>
      </c>
      <c r="DM5" s="34" t="s">
        <v>281</v>
      </c>
      <c r="DN5" s="34" t="s">
        <v>271</v>
      </c>
      <c r="DO5" s="28" t="s">
        <v>274</v>
      </c>
      <c r="DP5" s="28" t="s">
        <v>274</v>
      </c>
      <c r="DQ5" s="28" t="s">
        <v>274</v>
      </c>
      <c r="DR5" s="11" t="s">
        <v>271</v>
      </c>
      <c r="DS5" s="28" t="s">
        <v>271</v>
      </c>
      <c r="DT5" s="7" t="s">
        <v>272</v>
      </c>
      <c r="DU5" s="7" t="s">
        <v>272</v>
      </c>
      <c r="DV5" s="7" t="s">
        <v>272</v>
      </c>
      <c r="DW5" s="6" t="s">
        <v>279</v>
      </c>
      <c r="DX5" s="6" t="s">
        <v>279</v>
      </c>
      <c r="DY5" s="7" t="s">
        <v>271</v>
      </c>
      <c r="DZ5" s="6" t="s">
        <v>281</v>
      </c>
      <c r="EA5" s="7" t="s">
        <v>281</v>
      </c>
      <c r="EB5" s="7" t="s">
        <v>281</v>
      </c>
      <c r="EC5" s="7" t="s">
        <v>281</v>
      </c>
      <c r="ED5" s="11" t="s">
        <v>271</v>
      </c>
      <c r="EE5" s="11" t="s">
        <v>271</v>
      </c>
      <c r="EF5" s="7" t="s">
        <v>281</v>
      </c>
      <c r="EG5" s="7" t="s">
        <v>271</v>
      </c>
      <c r="EH5" s="7" t="s">
        <v>274</v>
      </c>
      <c r="EI5" s="7" t="s">
        <v>274</v>
      </c>
      <c r="EJ5" s="7" t="s">
        <v>274</v>
      </c>
      <c r="EK5" s="7" t="s">
        <v>281</v>
      </c>
      <c r="EL5" s="7" t="s">
        <v>281</v>
      </c>
      <c r="EM5" s="7" t="s">
        <v>271</v>
      </c>
      <c r="EN5" s="7" t="s">
        <v>281</v>
      </c>
      <c r="EO5" s="7" t="s">
        <v>281</v>
      </c>
      <c r="EP5" s="7" t="s">
        <v>281</v>
      </c>
      <c r="EQ5" s="7" t="s">
        <v>281</v>
      </c>
      <c r="ER5" s="7" t="s">
        <v>281</v>
      </c>
      <c r="ES5" s="7" t="s">
        <v>281</v>
      </c>
      <c r="ET5" s="7" t="s">
        <v>274</v>
      </c>
      <c r="EU5" s="7" t="s">
        <v>274</v>
      </c>
      <c r="EV5" s="7" t="s">
        <v>273</v>
      </c>
      <c r="EW5" s="7" t="s">
        <v>272</v>
      </c>
      <c r="EX5" s="7" t="s">
        <v>272</v>
      </c>
      <c r="EY5" s="7" t="s">
        <v>272</v>
      </c>
      <c r="EZ5" s="7" t="s">
        <v>272</v>
      </c>
      <c r="FA5" s="7" t="s">
        <v>274</v>
      </c>
      <c r="FB5" s="7" t="s">
        <v>274</v>
      </c>
      <c r="FC5" s="11" t="s">
        <v>271</v>
      </c>
      <c r="FD5" s="11" t="s">
        <v>271</v>
      </c>
      <c r="FE5" s="7" t="s">
        <v>281</v>
      </c>
      <c r="FF5" s="7" t="s">
        <v>281</v>
      </c>
      <c r="FG5" s="7" t="s">
        <v>272</v>
      </c>
      <c r="FH5" s="7" t="s">
        <v>272</v>
      </c>
      <c r="FI5" s="7" t="s">
        <v>272</v>
      </c>
      <c r="FJ5" s="6" t="s">
        <v>281</v>
      </c>
      <c r="FK5" s="6" t="s">
        <v>271</v>
      </c>
      <c r="FL5" s="6" t="s">
        <v>271</v>
      </c>
      <c r="FM5" s="6" t="s">
        <v>271</v>
      </c>
      <c r="FN5" s="6" t="s">
        <v>272</v>
      </c>
      <c r="FO5" s="34" t="s">
        <v>276</v>
      </c>
      <c r="FP5" s="34" t="s">
        <v>276</v>
      </c>
      <c r="FQ5" s="34" t="s">
        <v>274</v>
      </c>
      <c r="FR5" s="34" t="s">
        <v>274</v>
      </c>
      <c r="FS5" s="28" t="s">
        <v>276</v>
      </c>
      <c r="FT5" s="28" t="s">
        <v>274</v>
      </c>
      <c r="FU5" s="7" t="s">
        <v>287</v>
      </c>
      <c r="FV5" s="28" t="s">
        <v>287</v>
      </c>
      <c r="FW5" s="28" t="s">
        <v>287</v>
      </c>
      <c r="FX5" s="6" t="s">
        <v>279</v>
      </c>
      <c r="FY5" s="6" t="s">
        <v>288</v>
      </c>
      <c r="FZ5" s="7" t="s">
        <v>271</v>
      </c>
      <c r="GA5" s="7" t="s">
        <v>271</v>
      </c>
      <c r="GB5" s="7" t="s">
        <v>271</v>
      </c>
      <c r="GC5" s="7" t="s">
        <v>271</v>
      </c>
      <c r="GD5" s="7" t="s">
        <v>271</v>
      </c>
      <c r="GE5" s="6" t="s">
        <v>288</v>
      </c>
      <c r="GF5" s="6" t="s">
        <v>271</v>
      </c>
      <c r="GG5" s="7" t="s">
        <v>271</v>
      </c>
      <c r="GH5" s="7" t="s">
        <v>271</v>
      </c>
      <c r="GI5" s="7" t="s">
        <v>271</v>
      </c>
      <c r="GJ5" s="7" t="s">
        <v>271</v>
      </c>
      <c r="GK5" s="7" t="s">
        <v>271</v>
      </c>
      <c r="GL5" s="28" t="s">
        <v>271</v>
      </c>
      <c r="GM5" s="7" t="s">
        <v>271</v>
      </c>
      <c r="GN5" s="7" t="s">
        <v>271</v>
      </c>
      <c r="GO5" s="28" t="s">
        <v>274</v>
      </c>
      <c r="GP5" s="28" t="s">
        <v>274</v>
      </c>
      <c r="GQ5" s="28" t="s">
        <v>271</v>
      </c>
      <c r="GR5" s="28" t="s">
        <v>271</v>
      </c>
      <c r="GS5" s="28" t="s">
        <v>271</v>
      </c>
      <c r="GT5" s="7" t="s">
        <v>272</v>
      </c>
      <c r="GU5" s="7" t="s">
        <v>272</v>
      </c>
      <c r="GV5" s="7" t="s">
        <v>272</v>
      </c>
      <c r="GW5" s="7" t="s">
        <v>272</v>
      </c>
      <c r="GX5" s="6" t="s">
        <v>279</v>
      </c>
      <c r="GY5" s="6" t="s">
        <v>279</v>
      </c>
      <c r="GZ5" s="34" t="s">
        <v>271</v>
      </c>
      <c r="HA5" s="7" t="s">
        <v>271</v>
      </c>
      <c r="HB5" s="7" t="s">
        <v>271</v>
      </c>
      <c r="HC5" s="7" t="s">
        <v>271</v>
      </c>
      <c r="HD5" s="7" t="s">
        <v>271</v>
      </c>
      <c r="HE5" s="7" t="s">
        <v>271</v>
      </c>
      <c r="HF5" s="6" t="s">
        <v>279</v>
      </c>
      <c r="HG5" s="6" t="s">
        <v>272</v>
      </c>
      <c r="HH5" s="6" t="s">
        <v>272</v>
      </c>
      <c r="HI5" s="7" t="s">
        <v>272</v>
      </c>
      <c r="HJ5" s="34" t="s">
        <v>271</v>
      </c>
      <c r="HK5" s="6" t="s">
        <v>271</v>
      </c>
      <c r="HL5" s="6" t="s">
        <v>271</v>
      </c>
      <c r="HM5" s="28" t="s">
        <v>289</v>
      </c>
      <c r="HN5" s="34" t="s">
        <v>290</v>
      </c>
      <c r="HO5" s="6" t="s">
        <v>290</v>
      </c>
      <c r="HP5" s="6" t="s">
        <v>290</v>
      </c>
      <c r="HQ5" s="6" t="s">
        <v>272</v>
      </c>
      <c r="HR5" s="6" t="s">
        <v>272</v>
      </c>
      <c r="HS5" s="6" t="s">
        <v>272</v>
      </c>
      <c r="HT5" s="7" t="s">
        <v>272</v>
      </c>
      <c r="HU5" s="7" t="s">
        <v>273</v>
      </c>
      <c r="HV5" s="7" t="s">
        <v>271</v>
      </c>
      <c r="HW5" s="28" t="s">
        <v>274</v>
      </c>
      <c r="HX5" s="28" t="s">
        <v>274</v>
      </c>
      <c r="HY5" s="28" t="s">
        <v>274</v>
      </c>
      <c r="HZ5" s="6" t="s">
        <v>291</v>
      </c>
      <c r="IA5" s="6" t="s">
        <v>292</v>
      </c>
      <c r="IB5" s="7" t="s">
        <v>272</v>
      </c>
      <c r="IC5" s="34" t="s">
        <v>293</v>
      </c>
      <c r="ID5" s="34" t="s">
        <v>294</v>
      </c>
      <c r="IE5" s="34" t="s">
        <v>295</v>
      </c>
      <c r="IF5" s="34" t="s">
        <v>295</v>
      </c>
      <c r="IG5" s="34" t="s">
        <v>295</v>
      </c>
      <c r="IH5" s="34" t="s">
        <v>296</v>
      </c>
      <c r="II5" s="34" t="s">
        <v>297</v>
      </c>
      <c r="IJ5" s="34" t="s">
        <v>298</v>
      </c>
      <c r="IK5" s="34" t="s">
        <v>298</v>
      </c>
      <c r="IL5" s="38" t="s">
        <v>298</v>
      </c>
    </row>
    <row r="6" spans="2:246" s="5" customFormat="1" ht="16.5" customHeight="1" thickBot="1">
      <c r="B6" s="78" t="s">
        <v>300</v>
      </c>
      <c r="C6" s="78"/>
      <c r="D6" s="15" t="s">
        <v>299</v>
      </c>
      <c r="E6" s="15" t="s">
        <v>299</v>
      </c>
      <c r="F6" s="15" t="s">
        <v>299</v>
      </c>
      <c r="G6" s="16"/>
      <c r="H6" s="17"/>
      <c r="I6" s="17"/>
      <c r="J6" s="16"/>
      <c r="K6" s="16"/>
      <c r="L6" s="16"/>
      <c r="M6" s="17"/>
      <c r="N6" s="17"/>
      <c r="O6" s="17"/>
      <c r="P6" s="16"/>
      <c r="Q6" s="16"/>
      <c r="R6" s="15" t="s">
        <v>299</v>
      </c>
      <c r="S6" s="15" t="s">
        <v>299</v>
      </c>
      <c r="T6" s="15" t="s">
        <v>299</v>
      </c>
      <c r="U6" s="16"/>
      <c r="V6" s="16"/>
      <c r="W6" s="16"/>
      <c r="X6" s="16"/>
      <c r="Y6" s="16"/>
      <c r="Z6" s="16"/>
      <c r="AA6" s="16"/>
      <c r="AB6" s="15" t="s">
        <v>299</v>
      </c>
      <c r="AC6" s="15" t="s">
        <v>299</v>
      </c>
      <c r="AD6" s="15" t="s">
        <v>299</v>
      </c>
      <c r="AE6" s="16"/>
      <c r="AF6" s="16"/>
      <c r="AG6" s="15" t="s">
        <v>299</v>
      </c>
      <c r="AH6" s="16"/>
      <c r="AI6" s="15" t="s">
        <v>299</v>
      </c>
      <c r="AJ6" s="16"/>
      <c r="AK6" s="15" t="s">
        <v>299</v>
      </c>
      <c r="AL6" s="15" t="s">
        <v>299</v>
      </c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5" t="s">
        <v>299</v>
      </c>
      <c r="BE6" s="18"/>
      <c r="BF6" s="16"/>
      <c r="BG6" s="16"/>
      <c r="BH6" s="16"/>
      <c r="BI6" s="15" t="s">
        <v>299</v>
      </c>
      <c r="BJ6" s="16"/>
      <c r="BK6" s="16"/>
      <c r="BL6" s="16"/>
      <c r="BM6" s="16"/>
      <c r="BN6" s="18"/>
      <c r="BO6" s="18"/>
      <c r="BP6" s="18"/>
      <c r="BQ6" s="18"/>
      <c r="BR6" s="16"/>
      <c r="BS6" s="17"/>
      <c r="BT6" s="16"/>
      <c r="BU6" s="16"/>
      <c r="BV6" s="16"/>
      <c r="BW6" s="16"/>
      <c r="BX6" s="17"/>
      <c r="BY6" s="16"/>
      <c r="BZ6" s="18"/>
      <c r="CA6" s="18"/>
      <c r="CB6" s="18"/>
      <c r="CC6" s="18"/>
      <c r="CD6" s="18"/>
      <c r="CE6" s="18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7"/>
      <c r="DG6" s="16"/>
      <c r="DH6" s="15" t="s">
        <v>299</v>
      </c>
      <c r="DI6" s="17"/>
      <c r="DJ6" s="17"/>
      <c r="DK6" s="16"/>
      <c r="DL6" s="18"/>
      <c r="DM6" s="17"/>
      <c r="DN6" s="17"/>
      <c r="DO6" s="16"/>
      <c r="DP6" s="16"/>
      <c r="DQ6" s="16"/>
      <c r="DR6" s="15" t="s">
        <v>299</v>
      </c>
      <c r="DS6" s="16"/>
      <c r="DT6" s="16"/>
      <c r="DU6" s="16"/>
      <c r="DV6" s="16"/>
      <c r="DW6" s="15" t="s">
        <v>299</v>
      </c>
      <c r="DX6" s="15" t="s">
        <v>299</v>
      </c>
      <c r="DY6" s="16"/>
      <c r="DZ6" s="17"/>
      <c r="EA6" s="16"/>
      <c r="EB6" s="16"/>
      <c r="EC6" s="16"/>
      <c r="ED6" s="18"/>
      <c r="EE6" s="18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8"/>
      <c r="FD6" s="18"/>
      <c r="FE6" s="16"/>
      <c r="FF6" s="16"/>
      <c r="FG6" s="16"/>
      <c r="FH6" s="16"/>
      <c r="FI6" s="16"/>
      <c r="FJ6" s="17"/>
      <c r="FK6" s="16"/>
      <c r="FL6" s="16"/>
      <c r="FM6" s="16"/>
      <c r="FN6" s="17"/>
      <c r="FO6" s="17"/>
      <c r="FP6" s="16"/>
      <c r="FQ6" s="17"/>
      <c r="FR6" s="16"/>
      <c r="FS6" s="15" t="s">
        <v>299</v>
      </c>
      <c r="FT6" s="15" t="s">
        <v>299</v>
      </c>
      <c r="FU6" s="15" t="s">
        <v>299</v>
      </c>
      <c r="FV6" s="15" t="s">
        <v>299</v>
      </c>
      <c r="FW6" s="15" t="s">
        <v>299</v>
      </c>
      <c r="FX6" s="17"/>
      <c r="FY6" s="17"/>
      <c r="FZ6" s="16"/>
      <c r="GA6" s="16"/>
      <c r="GB6" s="16"/>
      <c r="GC6" s="16"/>
      <c r="GD6" s="16"/>
      <c r="GE6" s="15" t="s">
        <v>299</v>
      </c>
      <c r="GF6" s="15" t="s">
        <v>299</v>
      </c>
      <c r="GG6" s="15" t="s">
        <v>299</v>
      </c>
      <c r="GH6" s="15" t="s">
        <v>299</v>
      </c>
      <c r="GI6" s="15" t="s">
        <v>299</v>
      </c>
      <c r="GJ6" s="15" t="s">
        <v>299</v>
      </c>
      <c r="GK6" s="15" t="s">
        <v>299</v>
      </c>
      <c r="GL6" s="15" t="s">
        <v>299</v>
      </c>
      <c r="GM6" s="19"/>
      <c r="GN6" s="19"/>
      <c r="GO6" s="15" t="s">
        <v>299</v>
      </c>
      <c r="GP6" s="15" t="s">
        <v>299</v>
      </c>
      <c r="GQ6" s="16"/>
      <c r="GR6" s="16"/>
      <c r="GS6" s="16"/>
      <c r="GT6" s="16"/>
      <c r="GU6" s="16"/>
      <c r="GV6" s="16"/>
      <c r="GW6" s="16"/>
      <c r="GX6" s="15" t="s">
        <v>299</v>
      </c>
      <c r="GY6" s="17"/>
      <c r="GZ6" s="17"/>
      <c r="HA6" s="16"/>
      <c r="HB6" s="16"/>
      <c r="HC6" s="16"/>
      <c r="HD6" s="16"/>
      <c r="HE6" s="16"/>
      <c r="HF6" s="17"/>
      <c r="HG6" s="17"/>
      <c r="HH6" s="16"/>
      <c r="HI6" s="16"/>
      <c r="HJ6" s="20"/>
      <c r="HK6" s="21"/>
      <c r="HL6" s="21"/>
      <c r="HM6" s="21"/>
      <c r="HN6" s="20"/>
      <c r="HO6" s="21"/>
      <c r="HP6" s="21"/>
      <c r="HQ6" s="20"/>
      <c r="HR6" s="21"/>
      <c r="HS6" s="20"/>
      <c r="HT6" s="21"/>
      <c r="HU6" s="21"/>
      <c r="HV6" s="21"/>
      <c r="HW6" s="16"/>
      <c r="HX6" s="16"/>
      <c r="HY6" s="16"/>
      <c r="HZ6" s="16"/>
      <c r="IA6" s="16"/>
      <c r="IB6" s="16"/>
      <c r="IC6" s="17"/>
      <c r="ID6" s="17"/>
      <c r="IE6" s="17"/>
      <c r="IF6" s="16"/>
      <c r="IG6" s="16"/>
      <c r="IH6" s="17"/>
      <c r="II6" s="17"/>
      <c r="IJ6" s="17"/>
      <c r="IK6" s="16"/>
      <c r="IL6" s="22"/>
    </row>
    <row r="7" spans="2:246">
      <c r="B7" s="26">
        <v>1</v>
      </c>
      <c r="C7" s="25" t="s">
        <v>309</v>
      </c>
      <c r="J7" s="27"/>
      <c r="U7" s="27">
        <v>0.16</v>
      </c>
      <c r="V7" s="27">
        <v>0.26700000000000002</v>
      </c>
      <c r="W7" s="27"/>
      <c r="X7" s="29"/>
      <c r="AB7" s="29">
        <v>7.22</v>
      </c>
      <c r="AC7" s="29">
        <v>4.1100000000000003</v>
      </c>
      <c r="AD7" s="29">
        <v>3.11</v>
      </c>
      <c r="AG7" s="27">
        <v>0.81200000000000006</v>
      </c>
      <c r="AH7" s="31">
        <v>90</v>
      </c>
      <c r="AJ7" s="31">
        <v>7</v>
      </c>
      <c r="AK7" s="31">
        <v>138000</v>
      </c>
      <c r="AL7" s="31">
        <v>138000</v>
      </c>
      <c r="AM7" s="32"/>
      <c r="AN7" s="29">
        <v>1386</v>
      </c>
      <c r="AT7" s="33">
        <v>0.77599999999999991</v>
      </c>
      <c r="AU7" s="29">
        <v>13452.6</v>
      </c>
      <c r="AV7" s="29">
        <v>7102.1</v>
      </c>
      <c r="AW7" s="29">
        <v>10383.4</v>
      </c>
      <c r="AZ7" s="29">
        <v>11662.4</v>
      </c>
      <c r="DI7" s="31">
        <v>1474</v>
      </c>
      <c r="DJ7" s="31">
        <v>63</v>
      </c>
      <c r="DK7" s="31"/>
      <c r="DM7" s="31">
        <v>2073</v>
      </c>
      <c r="DN7" s="27">
        <v>0.44799999999999995</v>
      </c>
      <c r="DO7" s="29">
        <v>0.71</v>
      </c>
      <c r="DP7" s="31">
        <v>18</v>
      </c>
      <c r="DQ7" s="31">
        <v>6</v>
      </c>
      <c r="DS7" s="27">
        <v>0.20100000000000001</v>
      </c>
      <c r="FO7" s="29">
        <v>26.9</v>
      </c>
      <c r="FP7" s="29">
        <v>0.14000000000000001</v>
      </c>
      <c r="FQ7" s="31">
        <v>690</v>
      </c>
      <c r="FR7" s="32">
        <v>0.9</v>
      </c>
      <c r="FS7" s="31">
        <v>21060</v>
      </c>
      <c r="FT7" s="31">
        <v>405</v>
      </c>
      <c r="FV7" s="35"/>
      <c r="FW7" s="39"/>
      <c r="GL7" s="36">
        <v>1</v>
      </c>
      <c r="GO7" s="27">
        <v>1.99</v>
      </c>
      <c r="GP7" s="27">
        <v>1.97</v>
      </c>
      <c r="GQ7" s="27">
        <v>0.75</v>
      </c>
      <c r="GR7" s="27">
        <v>0.54</v>
      </c>
      <c r="GS7" s="37">
        <v>1.1200000000000002E-2</v>
      </c>
      <c r="GZ7" s="37">
        <v>0</v>
      </c>
      <c r="HJ7" s="37">
        <v>9.6999999999999989E-2</v>
      </c>
      <c r="HM7" s="35" t="s">
        <v>352</v>
      </c>
      <c r="HN7" s="31">
        <v>52450</v>
      </c>
      <c r="HW7" s="31"/>
      <c r="HX7" s="31"/>
      <c r="HY7" s="31"/>
      <c r="IC7" s="29"/>
      <c r="ID7" s="29">
        <v>0.28000000000000003</v>
      </c>
      <c r="IE7" s="29"/>
      <c r="IF7" s="29">
        <v>58.68</v>
      </c>
      <c r="IG7" s="29">
        <v>25</v>
      </c>
      <c r="IH7" s="29"/>
      <c r="II7" s="29">
        <v>0.28000000000000003</v>
      </c>
      <c r="IJ7" s="29"/>
      <c r="IK7" s="29">
        <v>53.3</v>
      </c>
      <c r="IL7" s="29"/>
    </row>
    <row r="8" spans="2:246">
      <c r="B8" s="26">
        <f t="shared" ref="B8:B47" si="0">B7+1</f>
        <v>2</v>
      </c>
      <c r="C8" s="25" t="s">
        <v>310</v>
      </c>
      <c r="J8" s="27"/>
      <c r="U8" s="27">
        <v>1</v>
      </c>
      <c r="V8" s="27">
        <v>0</v>
      </c>
      <c r="W8" s="27">
        <v>4.9000000000000002E-2</v>
      </c>
      <c r="X8" s="29">
        <v>4.9000000000000004</v>
      </c>
      <c r="AB8" s="29">
        <v>16.8</v>
      </c>
      <c r="AC8" s="29">
        <v>0.96</v>
      </c>
      <c r="AD8" s="29"/>
      <c r="AG8" s="27">
        <v>0.26800000000000002</v>
      </c>
      <c r="AH8" s="31">
        <v>190</v>
      </c>
      <c r="AJ8" s="31">
        <v>10</v>
      </c>
      <c r="AK8" s="31"/>
      <c r="AL8" s="31"/>
      <c r="AM8" s="32">
        <v>27540</v>
      </c>
      <c r="AN8" s="29">
        <v>1733</v>
      </c>
      <c r="AT8" s="33">
        <v>0.748</v>
      </c>
      <c r="AU8" s="29">
        <v>13420.2</v>
      </c>
      <c r="AV8" s="29">
        <v>6964.4</v>
      </c>
      <c r="AW8" s="29">
        <v>10073.6</v>
      </c>
      <c r="AZ8" s="29">
        <v>12262.1</v>
      </c>
      <c r="DI8" s="31">
        <v>1843</v>
      </c>
      <c r="DJ8" s="31"/>
      <c r="DK8" s="31"/>
      <c r="DM8" s="31">
        <v>2013</v>
      </c>
      <c r="DN8" s="27">
        <v>0.23699999999999999</v>
      </c>
      <c r="DO8" s="29">
        <v>0.64</v>
      </c>
      <c r="DP8" s="31">
        <v>15</v>
      </c>
      <c r="DQ8" s="31">
        <v>1</v>
      </c>
      <c r="DS8" s="27">
        <v>0.222</v>
      </c>
      <c r="FO8" s="29">
        <v>26.4</v>
      </c>
      <c r="FP8" s="29">
        <v>0.15</v>
      </c>
      <c r="FQ8" s="31">
        <v>526</v>
      </c>
      <c r="FR8" s="32">
        <v>1.7</v>
      </c>
      <c r="FS8" s="31"/>
      <c r="FT8" s="31"/>
      <c r="FV8" s="35"/>
      <c r="FW8" s="39" t="s">
        <v>354</v>
      </c>
      <c r="GL8" s="36">
        <v>0.97</v>
      </c>
      <c r="GO8" s="27">
        <v>1</v>
      </c>
      <c r="GP8" s="27">
        <v>1</v>
      </c>
      <c r="GQ8" s="27">
        <v>0</v>
      </c>
      <c r="GR8" s="27">
        <v>0.17800000000000002</v>
      </c>
      <c r="GS8" s="37">
        <v>1.15E-2</v>
      </c>
      <c r="GZ8" s="37">
        <v>1.6E-2</v>
      </c>
      <c r="HJ8" s="37">
        <v>0.75</v>
      </c>
      <c r="HM8" s="35" t="s">
        <v>353</v>
      </c>
      <c r="HN8" s="31">
        <v>49832</v>
      </c>
      <c r="HW8" s="31"/>
      <c r="HX8" s="31">
        <v>67</v>
      </c>
      <c r="HY8" s="31">
        <v>1</v>
      </c>
      <c r="IC8" s="29">
        <v>743.9</v>
      </c>
      <c r="ID8" s="29">
        <v>0.24</v>
      </c>
      <c r="IE8" s="29">
        <v>34.840000000000003</v>
      </c>
      <c r="IF8" s="29">
        <v>59.6</v>
      </c>
      <c r="IG8" s="29">
        <v>193</v>
      </c>
      <c r="IH8" s="29">
        <v>73.5</v>
      </c>
      <c r="II8" s="29">
        <v>0.36</v>
      </c>
      <c r="IJ8" s="29">
        <v>2.76</v>
      </c>
      <c r="IK8" s="29">
        <v>2.19</v>
      </c>
      <c r="IL8" s="29">
        <v>3.27</v>
      </c>
    </row>
    <row r="9" spans="2:246">
      <c r="B9" s="26">
        <f t="shared" si="0"/>
        <v>3</v>
      </c>
      <c r="C9" s="25" t="s">
        <v>311</v>
      </c>
      <c r="J9" s="27"/>
      <c r="U9" s="27">
        <v>0.19440000000000002</v>
      </c>
      <c r="V9" s="27">
        <v>1E-4</v>
      </c>
      <c r="W9" s="27">
        <v>0</v>
      </c>
      <c r="X9" s="29"/>
      <c r="AB9" s="29">
        <v>27.1</v>
      </c>
      <c r="AC9" s="29">
        <v>11.7</v>
      </c>
      <c r="AD9" s="29"/>
      <c r="AG9" s="27">
        <v>0.14000000000000001</v>
      </c>
      <c r="AH9" s="31">
        <v>50</v>
      </c>
      <c r="AJ9" s="31">
        <v>10</v>
      </c>
      <c r="AK9" s="31">
        <v>200000</v>
      </c>
      <c r="AL9" s="31"/>
      <c r="AM9" s="32"/>
      <c r="AN9" s="29">
        <v>1184</v>
      </c>
      <c r="AT9" s="33">
        <v>0.67</v>
      </c>
      <c r="AU9" s="29">
        <v>14054</v>
      </c>
      <c r="AV9" s="29">
        <v>7107.1</v>
      </c>
      <c r="AW9" s="29">
        <v>10022.9</v>
      </c>
      <c r="AZ9" s="29">
        <v>10646.5</v>
      </c>
      <c r="DI9" s="31">
        <v>2066</v>
      </c>
      <c r="DJ9" s="31"/>
      <c r="DK9" s="31"/>
      <c r="DM9" s="31">
        <v>2140</v>
      </c>
      <c r="DN9" s="27">
        <v>0.21</v>
      </c>
      <c r="DO9" s="29">
        <v>0.73</v>
      </c>
      <c r="DP9" s="31">
        <v>22</v>
      </c>
      <c r="DQ9" s="31">
        <v>5</v>
      </c>
      <c r="DS9" s="27">
        <v>0.26800000000000002</v>
      </c>
      <c r="FO9" s="29">
        <v>23.3</v>
      </c>
      <c r="FP9" s="29">
        <v>0.16</v>
      </c>
      <c r="FQ9" s="31">
        <v>476</v>
      </c>
      <c r="FR9" s="32">
        <v>1</v>
      </c>
      <c r="FS9" s="31">
        <v>1367</v>
      </c>
      <c r="FT9" s="31">
        <v>24</v>
      </c>
      <c r="FV9" s="35" t="s">
        <v>355</v>
      </c>
      <c r="FW9" s="39" t="s">
        <v>354</v>
      </c>
      <c r="GL9" s="36">
        <v>0.84</v>
      </c>
      <c r="GO9" s="27">
        <v>2.7210000000000001</v>
      </c>
      <c r="GP9" s="27">
        <v>1</v>
      </c>
      <c r="GQ9" s="27">
        <v>0.6</v>
      </c>
      <c r="GR9" s="27">
        <v>0.1</v>
      </c>
      <c r="GS9" s="37">
        <v>1.5E-3</v>
      </c>
      <c r="GZ9" s="37">
        <v>1.3999999999999999E-2</v>
      </c>
      <c r="HJ9" s="37">
        <v>4.0000000000000001E-3</v>
      </c>
      <c r="HM9" s="35" t="s">
        <v>353</v>
      </c>
      <c r="HN9" s="31">
        <v>62159</v>
      </c>
      <c r="HW9" s="31"/>
      <c r="HX9" s="31">
        <v>15</v>
      </c>
      <c r="HY9" s="31"/>
      <c r="IC9" s="29">
        <v>1063.0999999999999</v>
      </c>
      <c r="ID9" s="29">
        <v>0.41</v>
      </c>
      <c r="IE9" s="29">
        <v>25.56</v>
      </c>
      <c r="IF9" s="29">
        <v>86.7</v>
      </c>
      <c r="IG9" s="29">
        <v>1986.8</v>
      </c>
      <c r="IH9" s="29">
        <v>59.79</v>
      </c>
      <c r="II9" s="29">
        <v>0.22</v>
      </c>
      <c r="IJ9" s="29">
        <v>0.83</v>
      </c>
      <c r="IK9" s="29">
        <v>8.8000000000000007</v>
      </c>
      <c r="IL9" s="29">
        <v>0</v>
      </c>
    </row>
    <row r="10" spans="2:246">
      <c r="B10" s="26">
        <f t="shared" si="0"/>
        <v>4</v>
      </c>
      <c r="C10" s="25" t="s">
        <v>312</v>
      </c>
      <c r="J10" s="27"/>
      <c r="U10" s="27">
        <v>7.7600000000000002E-2</v>
      </c>
      <c r="V10" s="27">
        <v>0.27</v>
      </c>
      <c r="W10" s="27">
        <v>0.01</v>
      </c>
      <c r="X10" s="29">
        <v>94</v>
      </c>
      <c r="AB10" s="29">
        <v>31.1</v>
      </c>
      <c r="AC10" s="29">
        <v>7.8</v>
      </c>
      <c r="AD10" s="29">
        <v>23.3</v>
      </c>
      <c r="AG10" s="27">
        <v>0.56000000000000005</v>
      </c>
      <c r="AH10" s="31">
        <v>270</v>
      </c>
      <c r="AJ10" s="31">
        <v>10</v>
      </c>
      <c r="AK10" s="31">
        <v>12980</v>
      </c>
      <c r="AL10" s="31">
        <v>19975</v>
      </c>
      <c r="AM10" s="32">
        <v>1456832.9</v>
      </c>
      <c r="AN10" s="29">
        <v>5330</v>
      </c>
      <c r="AT10" s="33">
        <v>0.57399999999999995</v>
      </c>
      <c r="AU10" s="29">
        <v>20254.400000000001</v>
      </c>
      <c r="AV10" s="29">
        <v>8303.4</v>
      </c>
      <c r="AW10" s="29">
        <v>11335</v>
      </c>
      <c r="AZ10" s="29">
        <v>13768.5</v>
      </c>
      <c r="DI10" s="31">
        <v>12805</v>
      </c>
      <c r="DJ10" s="31">
        <v>152</v>
      </c>
      <c r="DK10" s="31"/>
      <c r="DM10" s="31">
        <v>15104</v>
      </c>
      <c r="DN10" s="27">
        <v>0.113</v>
      </c>
      <c r="DO10" s="29">
        <v>0.65</v>
      </c>
      <c r="DP10" s="31">
        <v>77</v>
      </c>
      <c r="DQ10" s="31">
        <v>6</v>
      </c>
      <c r="DS10" s="27">
        <v>0.39299999999999996</v>
      </c>
      <c r="FO10" s="29">
        <v>23.3</v>
      </c>
      <c r="FP10" s="29">
        <v>0.48</v>
      </c>
      <c r="FQ10" s="31">
        <v>414</v>
      </c>
      <c r="FR10" s="32">
        <v>6.7</v>
      </c>
      <c r="FS10" s="31">
        <v>172360</v>
      </c>
      <c r="FT10" s="31">
        <v>2619</v>
      </c>
      <c r="FV10" s="35"/>
      <c r="FW10" s="39" t="s">
        <v>354</v>
      </c>
      <c r="GL10" s="36">
        <v>0.92</v>
      </c>
      <c r="GO10" s="27">
        <v>1</v>
      </c>
      <c r="GP10" s="27">
        <v>1</v>
      </c>
      <c r="GQ10" s="27">
        <v>0.56520000000000004</v>
      </c>
      <c r="GR10" s="27">
        <v>1</v>
      </c>
      <c r="GS10" s="37">
        <v>2E-3</v>
      </c>
      <c r="GZ10" s="37">
        <v>0</v>
      </c>
      <c r="HJ10" s="37">
        <v>6.0999999999999999E-2</v>
      </c>
      <c r="HM10" s="35" t="s">
        <v>352</v>
      </c>
      <c r="HN10" s="31">
        <v>403594</v>
      </c>
      <c r="HW10" s="31"/>
      <c r="HX10" s="31">
        <v>77</v>
      </c>
      <c r="HY10" s="31"/>
      <c r="IC10" s="29">
        <v>895.2</v>
      </c>
      <c r="ID10" s="29">
        <v>0.2</v>
      </c>
      <c r="IE10" s="29">
        <v>37.700000000000003</v>
      </c>
      <c r="IF10" s="29">
        <v>51.5</v>
      </c>
      <c r="IG10" s="29">
        <v>132</v>
      </c>
      <c r="IH10" s="29">
        <v>21</v>
      </c>
      <c r="II10" s="29">
        <v>0.2</v>
      </c>
      <c r="IJ10" s="29">
        <v>0.4</v>
      </c>
      <c r="IK10" s="29">
        <v>2.9</v>
      </c>
      <c r="IL10" s="29">
        <v>0.2</v>
      </c>
    </row>
    <row r="11" spans="2:246">
      <c r="B11" s="26">
        <f t="shared" si="0"/>
        <v>5</v>
      </c>
      <c r="C11" s="25" t="s">
        <v>313</v>
      </c>
      <c r="J11" s="27"/>
      <c r="U11" s="27">
        <v>0.1061</v>
      </c>
      <c r="V11" s="27">
        <v>0</v>
      </c>
      <c r="W11" s="27">
        <v>0.18</v>
      </c>
      <c r="X11" s="29"/>
      <c r="AB11" s="29">
        <v>3.32</v>
      </c>
      <c r="AC11" s="29">
        <v>3.18</v>
      </c>
      <c r="AD11" s="29"/>
      <c r="AG11" s="27">
        <v>0.85</v>
      </c>
      <c r="AH11" s="31">
        <v>300</v>
      </c>
      <c r="AJ11" s="31">
        <v>10</v>
      </c>
      <c r="AK11" s="31">
        <v>11139</v>
      </c>
      <c r="AL11" s="31">
        <v>346122</v>
      </c>
      <c r="AM11" s="32"/>
      <c r="AN11" s="29">
        <v>4622</v>
      </c>
      <c r="AT11" s="33">
        <v>0.66299999999999992</v>
      </c>
      <c r="AU11" s="29">
        <v>14680</v>
      </c>
      <c r="AV11" s="29">
        <v>7421.5</v>
      </c>
      <c r="AW11" s="29">
        <v>9379.5</v>
      </c>
      <c r="AZ11" s="29">
        <v>11609.1</v>
      </c>
      <c r="DI11" s="31">
        <v>1519</v>
      </c>
      <c r="DJ11" s="31">
        <v>23</v>
      </c>
      <c r="DK11" s="31"/>
      <c r="DM11" s="31">
        <v>1803</v>
      </c>
      <c r="DN11" s="27">
        <v>0.312</v>
      </c>
      <c r="DO11" s="29">
        <v>0.67</v>
      </c>
      <c r="DP11" s="31">
        <v>14</v>
      </c>
      <c r="DQ11" s="31">
        <v>5</v>
      </c>
      <c r="DS11" s="27">
        <v>0.16200000000000001</v>
      </c>
      <c r="FO11" s="29">
        <v>21.9</v>
      </c>
      <c r="FP11" s="29">
        <v>0.11</v>
      </c>
      <c r="FQ11" s="31">
        <v>414</v>
      </c>
      <c r="FR11" s="32">
        <v>1</v>
      </c>
      <c r="FS11" s="31"/>
      <c r="FT11" s="35"/>
      <c r="FV11" s="35"/>
      <c r="FW11" s="39"/>
      <c r="GL11" s="36">
        <v>0.97699999999999998</v>
      </c>
      <c r="GO11" s="27">
        <v>1</v>
      </c>
      <c r="GP11" s="27">
        <v>1</v>
      </c>
      <c r="GQ11" s="27">
        <v>0.5</v>
      </c>
      <c r="GR11" s="27">
        <v>0.85099999999999998</v>
      </c>
      <c r="GS11" s="37">
        <v>3.0999999999999999E-3</v>
      </c>
      <c r="GZ11" s="37">
        <v>2.1000000000000001E-2</v>
      </c>
      <c r="HJ11" s="37">
        <v>0</v>
      </c>
      <c r="HM11" s="35" t="s">
        <v>353</v>
      </c>
      <c r="HN11" s="31">
        <v>47712</v>
      </c>
      <c r="HW11" s="31">
        <v>5</v>
      </c>
      <c r="HX11" s="31">
        <v>61</v>
      </c>
      <c r="HY11" s="31">
        <v>2</v>
      </c>
      <c r="IC11" s="29">
        <v>519.42999999999995</v>
      </c>
      <c r="ID11" s="29">
        <v>0.23</v>
      </c>
      <c r="IE11" s="29">
        <v>31.37</v>
      </c>
      <c r="IF11" s="29">
        <v>65.400000000000006</v>
      </c>
      <c r="IG11" s="29">
        <v>516.5</v>
      </c>
      <c r="IH11" s="29">
        <v>105.32</v>
      </c>
      <c r="II11" s="29">
        <v>7.0000000000000007E-2</v>
      </c>
      <c r="IJ11" s="29">
        <v>6.25</v>
      </c>
      <c r="IK11" s="29">
        <v>4.4800000000000004</v>
      </c>
      <c r="IL11" s="29"/>
    </row>
    <row r="12" spans="2:246">
      <c r="B12" s="26">
        <f t="shared" si="0"/>
        <v>6</v>
      </c>
      <c r="C12" s="25" t="s">
        <v>314</v>
      </c>
      <c r="J12" s="27">
        <v>0.03</v>
      </c>
      <c r="U12" s="27">
        <v>0</v>
      </c>
      <c r="V12" s="27">
        <v>0</v>
      </c>
      <c r="W12" s="27">
        <v>0</v>
      </c>
      <c r="X12" s="29"/>
      <c r="AM12" s="32"/>
      <c r="AN12" s="29">
        <v>90099</v>
      </c>
      <c r="AT12" s="33">
        <v>0.68900000000000006</v>
      </c>
      <c r="AU12" s="29">
        <v>11805.2</v>
      </c>
      <c r="AV12" s="29">
        <v>5633.8</v>
      </c>
      <c r="AW12" s="29">
        <v>8096.2</v>
      </c>
      <c r="AZ12" s="29">
        <v>10198.1</v>
      </c>
      <c r="DI12" s="31">
        <v>257</v>
      </c>
      <c r="DJ12" s="31"/>
      <c r="DK12" s="31"/>
      <c r="DM12" s="31">
        <v>508</v>
      </c>
      <c r="DN12" s="27">
        <v>0.27</v>
      </c>
      <c r="DO12" s="29">
        <v>0.72</v>
      </c>
      <c r="DP12" s="31">
        <v>5</v>
      </c>
      <c r="DQ12" s="31">
        <v>3</v>
      </c>
      <c r="DS12" s="27">
        <v>9.4E-2</v>
      </c>
      <c r="FO12" s="29">
        <v>28.3</v>
      </c>
      <c r="FP12" s="29">
        <v>0.12</v>
      </c>
      <c r="FQ12" s="31">
        <v>618</v>
      </c>
      <c r="FR12" s="32">
        <v>1.5</v>
      </c>
      <c r="GQ12" s="27">
        <v>1</v>
      </c>
      <c r="GR12" s="27">
        <v>0.67</v>
      </c>
      <c r="GS12" s="37">
        <v>1.0200000000000001E-2</v>
      </c>
      <c r="GZ12" s="37">
        <v>2.7000000000000003E-2</v>
      </c>
      <c r="HJ12" s="37">
        <v>0</v>
      </c>
      <c r="HM12" s="35" t="s">
        <v>353</v>
      </c>
      <c r="HN12" s="31">
        <v>13867</v>
      </c>
      <c r="HW12" s="31"/>
      <c r="HX12" s="31">
        <v>14</v>
      </c>
      <c r="HY12" s="31"/>
      <c r="IC12" s="29">
        <v>624</v>
      </c>
      <c r="ID12" s="29">
        <v>0.24</v>
      </c>
      <c r="IE12" s="29">
        <v>5.3</v>
      </c>
      <c r="IF12" s="29">
        <v>30</v>
      </c>
      <c r="IG12" s="29">
        <v>11.7</v>
      </c>
      <c r="IH12" s="29">
        <v>72</v>
      </c>
      <c r="II12" s="29">
        <v>0.1</v>
      </c>
      <c r="IJ12" s="29">
        <v>0.3</v>
      </c>
      <c r="IK12" s="29">
        <v>1.94</v>
      </c>
      <c r="IL12" s="29"/>
    </row>
    <row r="13" spans="2:246">
      <c r="B13" s="26">
        <f t="shared" si="0"/>
        <v>7</v>
      </c>
      <c r="C13" s="25" t="s">
        <v>315</v>
      </c>
      <c r="J13" s="27">
        <v>0.11599999999999999</v>
      </c>
      <c r="U13" s="27">
        <v>1</v>
      </c>
      <c r="V13" s="27">
        <v>0</v>
      </c>
      <c r="W13" s="27">
        <v>0</v>
      </c>
      <c r="X13" s="29">
        <v>0.03</v>
      </c>
      <c r="AM13" s="32">
        <v>144102</v>
      </c>
      <c r="AN13" s="29">
        <v>1632</v>
      </c>
      <c r="AT13" s="33">
        <v>0.69599999999999995</v>
      </c>
      <c r="AU13" s="29">
        <v>12356.1</v>
      </c>
      <c r="AV13" s="29">
        <v>6101.3</v>
      </c>
      <c r="AW13" s="29">
        <v>8219</v>
      </c>
      <c r="AZ13" s="29">
        <v>10294.200000000001</v>
      </c>
      <c r="DI13" s="31">
        <v>997</v>
      </c>
      <c r="DJ13" s="31"/>
      <c r="DK13" s="31"/>
      <c r="DM13" s="31">
        <v>1333</v>
      </c>
      <c r="DN13" s="27">
        <v>0.192</v>
      </c>
      <c r="DO13" s="29">
        <v>0.75</v>
      </c>
      <c r="DP13" s="31">
        <v>12</v>
      </c>
      <c r="DQ13" s="31">
        <v>1</v>
      </c>
      <c r="DS13" s="27">
        <v>0.13</v>
      </c>
      <c r="FO13" s="29">
        <v>30.2</v>
      </c>
      <c r="FP13" s="29">
        <v>0.06</v>
      </c>
      <c r="FQ13" s="31">
        <v>646</v>
      </c>
      <c r="FR13" s="32">
        <v>0.4</v>
      </c>
      <c r="GQ13" s="27">
        <v>0.5</v>
      </c>
      <c r="GR13" s="27">
        <v>9.0000000000000011E-3</v>
      </c>
      <c r="GS13" s="37">
        <v>3.8E-3</v>
      </c>
      <c r="GZ13" s="37">
        <v>9.6999999999999989E-2</v>
      </c>
      <c r="HJ13" s="37">
        <v>0</v>
      </c>
      <c r="HM13" s="35" t="s">
        <v>353</v>
      </c>
      <c r="HN13" s="31">
        <v>36987</v>
      </c>
      <c r="HW13" s="31"/>
      <c r="HX13" s="31"/>
      <c r="HY13" s="31"/>
      <c r="IC13" s="29">
        <v>482.4</v>
      </c>
      <c r="ID13" s="29">
        <v>0.26</v>
      </c>
      <c r="IE13" s="29"/>
      <c r="IF13" s="29">
        <v>52.8</v>
      </c>
      <c r="IG13" s="29">
        <v>192</v>
      </c>
      <c r="IH13" s="29">
        <v>121.5</v>
      </c>
      <c r="II13" s="29">
        <v>0.22</v>
      </c>
      <c r="IJ13" s="29"/>
      <c r="IK13" s="29">
        <v>1.88</v>
      </c>
      <c r="IL13" s="29">
        <v>19.2</v>
      </c>
    </row>
    <row r="14" spans="2:246">
      <c r="B14" s="26">
        <f t="shared" si="0"/>
        <v>8</v>
      </c>
      <c r="C14" s="25" t="s">
        <v>316</v>
      </c>
      <c r="J14" s="27">
        <v>0.19800000000000001</v>
      </c>
      <c r="U14" s="27">
        <v>0</v>
      </c>
      <c r="V14" s="27">
        <v>0.434</v>
      </c>
      <c r="W14" s="27">
        <v>6.3E-2</v>
      </c>
      <c r="X14" s="29"/>
      <c r="AM14" s="32"/>
      <c r="AN14" s="29">
        <v>52921</v>
      </c>
      <c r="AT14" s="33">
        <v>0.65099999999999991</v>
      </c>
      <c r="AU14" s="29">
        <v>12760.2</v>
      </c>
      <c r="AV14" s="29">
        <v>5734.1</v>
      </c>
      <c r="AW14" s="29">
        <v>7672.1</v>
      </c>
      <c r="AZ14" s="29">
        <v>11168.6</v>
      </c>
      <c r="DI14" s="31">
        <v>166</v>
      </c>
      <c r="DJ14" s="31"/>
      <c r="DK14" s="31"/>
      <c r="DM14" s="31">
        <v>192</v>
      </c>
      <c r="DN14" s="27">
        <v>0</v>
      </c>
      <c r="DO14" s="29">
        <v>0.67</v>
      </c>
      <c r="DP14" s="31">
        <v>6</v>
      </c>
      <c r="DQ14" s="31">
        <v>1</v>
      </c>
      <c r="DS14" s="27">
        <v>6.7000000000000004E-2</v>
      </c>
      <c r="FO14" s="29">
        <v>27.7</v>
      </c>
      <c r="FP14" s="29">
        <v>0.27</v>
      </c>
      <c r="FQ14" s="31">
        <v>530</v>
      </c>
      <c r="FR14" s="32">
        <v>1.8</v>
      </c>
      <c r="GQ14" s="27">
        <v>0</v>
      </c>
      <c r="GR14" s="27">
        <v>0.95</v>
      </c>
      <c r="GS14" s="37">
        <v>6.0999999999999995E-3</v>
      </c>
      <c r="GZ14" s="37">
        <v>0</v>
      </c>
      <c r="HJ14" s="37">
        <v>0</v>
      </c>
      <c r="HM14" s="35" t="s">
        <v>353</v>
      </c>
      <c r="HN14" s="31">
        <v>6622</v>
      </c>
      <c r="HW14" s="31"/>
      <c r="HX14" s="31">
        <v>12</v>
      </c>
      <c r="HY14" s="31"/>
      <c r="IC14" s="29">
        <v>1512</v>
      </c>
      <c r="ID14" s="29">
        <v>0.17</v>
      </c>
      <c r="IE14" s="29">
        <v>15</v>
      </c>
      <c r="IF14" s="29">
        <v>36</v>
      </c>
      <c r="IG14" s="29"/>
      <c r="IH14" s="29">
        <v>129.4</v>
      </c>
      <c r="II14" s="29">
        <v>0.21</v>
      </c>
      <c r="IJ14" s="29">
        <v>0.02</v>
      </c>
      <c r="IK14" s="29">
        <v>1.38</v>
      </c>
      <c r="IL14" s="29"/>
    </row>
    <row r="15" spans="2:246">
      <c r="B15" s="26">
        <f t="shared" si="0"/>
        <v>9</v>
      </c>
      <c r="C15" s="25" t="s">
        <v>317</v>
      </c>
      <c r="J15" s="27">
        <v>0.08</v>
      </c>
      <c r="U15" s="27">
        <v>0.1298</v>
      </c>
      <c r="V15" s="27">
        <v>0</v>
      </c>
      <c r="W15" s="27">
        <v>0.54</v>
      </c>
      <c r="X15" s="29">
        <v>148.69999999999999</v>
      </c>
      <c r="AH15" s="30"/>
      <c r="AI15" s="30"/>
      <c r="AM15" s="32"/>
      <c r="AN15" s="29">
        <v>3337</v>
      </c>
      <c r="AT15" s="33">
        <v>0.59699999999999998</v>
      </c>
      <c r="AU15" s="29">
        <v>16935.099999999999</v>
      </c>
      <c r="AV15" s="29">
        <v>7056.1</v>
      </c>
      <c r="AW15" s="29">
        <v>11318.8</v>
      </c>
      <c r="AZ15" s="29">
        <v>11731.7</v>
      </c>
      <c r="DI15" s="31">
        <v>1011</v>
      </c>
      <c r="DJ15" s="31"/>
      <c r="DK15" s="31"/>
      <c r="DM15" s="31">
        <v>1515</v>
      </c>
      <c r="DN15" s="27">
        <v>0.24</v>
      </c>
      <c r="DO15" s="29">
        <v>0.69</v>
      </c>
      <c r="DP15" s="31">
        <v>23</v>
      </c>
      <c r="DQ15" s="31">
        <v>14</v>
      </c>
      <c r="DS15" s="27">
        <v>0.159</v>
      </c>
      <c r="FO15" s="29">
        <v>29.2</v>
      </c>
      <c r="FP15" s="29">
        <v>0.18</v>
      </c>
      <c r="FQ15" s="31">
        <v>631</v>
      </c>
      <c r="FR15" s="32">
        <v>3.2</v>
      </c>
      <c r="GQ15" s="27">
        <v>0.5</v>
      </c>
      <c r="GR15" s="27">
        <v>0.68900000000000006</v>
      </c>
      <c r="GS15" s="37">
        <v>8.199999999999999E-3</v>
      </c>
      <c r="GZ15" s="37">
        <v>0</v>
      </c>
      <c r="HJ15" s="37">
        <v>0</v>
      </c>
      <c r="HM15" s="35" t="s">
        <v>353</v>
      </c>
      <c r="HN15" s="31">
        <v>38724</v>
      </c>
      <c r="HW15" s="31"/>
      <c r="HX15" s="31">
        <v>17</v>
      </c>
      <c r="HY15" s="31"/>
      <c r="IC15" s="29">
        <v>482.7</v>
      </c>
      <c r="ID15" s="29">
        <v>0.2</v>
      </c>
      <c r="IE15" s="29">
        <v>21.5</v>
      </c>
      <c r="IF15" s="29">
        <v>30.7</v>
      </c>
      <c r="IG15" s="29">
        <v>336</v>
      </c>
      <c r="IH15" s="29">
        <v>94</v>
      </c>
      <c r="II15" s="29">
        <v>0.35</v>
      </c>
      <c r="IJ15" s="29">
        <v>2.1</v>
      </c>
      <c r="IK15" s="29">
        <v>3</v>
      </c>
      <c r="IL15" s="29">
        <v>8.1</v>
      </c>
    </row>
    <row r="16" spans="2:246">
      <c r="B16" s="26">
        <f t="shared" si="0"/>
        <v>10</v>
      </c>
      <c r="C16" s="25" t="s">
        <v>318</v>
      </c>
      <c r="J16" s="27">
        <v>0.13200000000000001</v>
      </c>
      <c r="U16" s="27">
        <v>1</v>
      </c>
      <c r="V16" s="27">
        <v>0</v>
      </c>
      <c r="W16" s="27">
        <v>0</v>
      </c>
      <c r="X16" s="29"/>
      <c r="AM16" s="32"/>
      <c r="AN16" s="29">
        <v>1640</v>
      </c>
      <c r="AT16" s="33">
        <v>0.72599999999999998</v>
      </c>
      <c r="AU16" s="29">
        <v>10795.1</v>
      </c>
      <c r="AV16" s="29">
        <v>4712.2</v>
      </c>
      <c r="AW16" s="29">
        <v>7466.8</v>
      </c>
      <c r="AZ16" s="29">
        <v>9676.4</v>
      </c>
      <c r="DI16" s="31">
        <v>247</v>
      </c>
      <c r="DJ16" s="31">
        <v>10</v>
      </c>
      <c r="DK16" s="31"/>
      <c r="DM16" s="31">
        <v>459</v>
      </c>
      <c r="DN16" s="27">
        <v>0.18</v>
      </c>
      <c r="DO16" s="29">
        <v>0.75</v>
      </c>
      <c r="DP16" s="31">
        <v>8</v>
      </c>
      <c r="DQ16" s="31">
        <v>3</v>
      </c>
      <c r="DS16" s="27">
        <v>0.05</v>
      </c>
      <c r="FO16" s="29">
        <v>38.700000000000003</v>
      </c>
      <c r="FP16" s="29">
        <v>0.15</v>
      </c>
      <c r="FQ16" s="31">
        <v>900</v>
      </c>
      <c r="FR16" s="32">
        <v>1.6</v>
      </c>
      <c r="GQ16" s="27">
        <v>0</v>
      </c>
      <c r="GR16" s="27">
        <v>0</v>
      </c>
      <c r="GS16" s="37">
        <v>1.5E-3</v>
      </c>
      <c r="GZ16" s="37">
        <v>2.8999999999999998E-2</v>
      </c>
      <c r="HJ16" s="37">
        <v>0</v>
      </c>
      <c r="HM16" s="35" t="s">
        <v>352</v>
      </c>
      <c r="HN16" s="31">
        <v>13594</v>
      </c>
      <c r="HW16" s="31"/>
      <c r="HX16" s="31"/>
      <c r="HY16" s="31"/>
      <c r="IC16" s="29">
        <v>100</v>
      </c>
      <c r="ID16" s="29">
        <v>0.24</v>
      </c>
      <c r="IE16" s="29"/>
      <c r="IF16" s="29">
        <v>4.2699999999999996</v>
      </c>
      <c r="IG16" s="29"/>
      <c r="IH16" s="29">
        <v>88.3</v>
      </c>
      <c r="II16" s="29">
        <v>0.33</v>
      </c>
      <c r="IJ16" s="29"/>
      <c r="IK16" s="29">
        <v>1.47</v>
      </c>
      <c r="IL16" s="29"/>
    </row>
    <row r="17" spans="2:246">
      <c r="B17" s="26">
        <f t="shared" si="0"/>
        <v>11</v>
      </c>
      <c r="C17" s="25" t="s">
        <v>319</v>
      </c>
      <c r="J17" s="27">
        <v>7.0000000000000007E-2</v>
      </c>
      <c r="U17" s="27">
        <v>7.4700000000000003E-2</v>
      </c>
      <c r="V17" s="27">
        <v>4.5999999999999999E-3</v>
      </c>
      <c r="W17" s="27">
        <v>0.159</v>
      </c>
      <c r="X17" s="29"/>
      <c r="AM17" s="32"/>
      <c r="AN17" s="29">
        <v>459</v>
      </c>
      <c r="AT17" s="33">
        <v>0.74099999999999999</v>
      </c>
      <c r="AU17" s="29">
        <v>10650.2</v>
      </c>
      <c r="AV17" s="29">
        <v>6001.2</v>
      </c>
      <c r="AW17" s="29">
        <v>8293.7000000000007</v>
      </c>
      <c r="AZ17" s="29">
        <v>8935</v>
      </c>
      <c r="DI17" s="31">
        <v>641</v>
      </c>
      <c r="DJ17" s="31"/>
      <c r="DK17" s="31"/>
      <c r="DM17" s="31">
        <v>1081</v>
      </c>
      <c r="DN17" s="27">
        <v>0.18100000000000002</v>
      </c>
      <c r="DO17" s="29">
        <v>0.68</v>
      </c>
      <c r="DP17" s="31">
        <v>5</v>
      </c>
      <c r="DQ17" s="31"/>
      <c r="DS17" s="27">
        <v>5.5E-2</v>
      </c>
      <c r="FO17" s="29">
        <v>28.1</v>
      </c>
      <c r="FP17" s="29">
        <v>0.16</v>
      </c>
      <c r="FQ17" s="31">
        <v>612</v>
      </c>
      <c r="FR17" s="32">
        <v>1.2</v>
      </c>
      <c r="GQ17" s="27">
        <v>0.5</v>
      </c>
      <c r="GR17" s="27">
        <v>0.38</v>
      </c>
      <c r="GS17" s="37">
        <v>3.0999999999999999E-3</v>
      </c>
      <c r="GZ17" s="37">
        <v>0</v>
      </c>
      <c r="HJ17" s="37">
        <v>1E-4</v>
      </c>
      <c r="HM17" s="35" t="s">
        <v>353</v>
      </c>
      <c r="HN17" s="31">
        <v>25532</v>
      </c>
      <c r="HW17" s="31"/>
      <c r="HX17" s="31">
        <v>49</v>
      </c>
      <c r="HY17" s="31"/>
      <c r="IC17" s="29">
        <v>684</v>
      </c>
      <c r="ID17" s="29">
        <v>0.24</v>
      </c>
      <c r="IE17" s="29">
        <v>1.92</v>
      </c>
      <c r="IF17" s="29">
        <v>59.16</v>
      </c>
      <c r="IG17" s="29">
        <v>132</v>
      </c>
      <c r="IH17" s="29">
        <v>65.7</v>
      </c>
      <c r="II17" s="29">
        <v>0.16</v>
      </c>
      <c r="IJ17" s="29">
        <v>0.02</v>
      </c>
      <c r="IK17" s="29">
        <v>0.97</v>
      </c>
      <c r="IL17" s="29">
        <v>14.6</v>
      </c>
    </row>
    <row r="18" spans="2:246">
      <c r="B18" s="26">
        <f t="shared" si="0"/>
        <v>12</v>
      </c>
      <c r="C18" s="25" t="s">
        <v>320</v>
      </c>
      <c r="J18" s="27">
        <v>3.7000000000000005E-2</v>
      </c>
      <c r="U18" s="27">
        <v>0</v>
      </c>
      <c r="V18" s="27">
        <v>0</v>
      </c>
      <c r="W18" s="27">
        <v>0</v>
      </c>
      <c r="X18" s="29"/>
      <c r="AM18" s="32"/>
      <c r="AN18" s="29">
        <v>219</v>
      </c>
      <c r="AT18" s="33">
        <v>0.70900000000000007</v>
      </c>
      <c r="AU18" s="29">
        <v>11820.9</v>
      </c>
      <c r="AV18" s="29">
        <v>5721.2</v>
      </c>
      <c r="AW18" s="29">
        <v>7865.4</v>
      </c>
      <c r="AZ18" s="29">
        <v>10325.299999999999</v>
      </c>
      <c r="DI18" s="31">
        <v>143</v>
      </c>
      <c r="DJ18" s="31"/>
      <c r="DK18" s="31"/>
      <c r="DM18" s="31">
        <v>240</v>
      </c>
      <c r="DN18" s="27">
        <v>0</v>
      </c>
      <c r="DO18" s="29">
        <v>0.75</v>
      </c>
      <c r="DP18" s="31">
        <v>2</v>
      </c>
      <c r="DQ18" s="31">
        <v>1</v>
      </c>
      <c r="DS18" s="27">
        <v>0.29399999999999998</v>
      </c>
      <c r="FO18" s="29">
        <v>30.1</v>
      </c>
      <c r="FP18" s="29">
        <v>7.0000000000000007E-2</v>
      </c>
      <c r="FQ18" s="31">
        <v>616</v>
      </c>
      <c r="FR18" s="32">
        <v>0.6</v>
      </c>
      <c r="GQ18" s="27">
        <v>0.5</v>
      </c>
      <c r="GR18" s="27">
        <v>0.95</v>
      </c>
      <c r="GS18" s="37">
        <v>6.3E-3</v>
      </c>
      <c r="GZ18" s="37">
        <v>0</v>
      </c>
      <c r="HJ18" s="37">
        <v>0</v>
      </c>
      <c r="HM18" s="35" t="s">
        <v>353</v>
      </c>
      <c r="HN18" s="31">
        <v>6179</v>
      </c>
      <c r="HW18" s="31"/>
      <c r="HX18" s="31"/>
      <c r="HY18" s="31"/>
      <c r="IC18" s="29">
        <v>624</v>
      </c>
      <c r="ID18" s="29">
        <v>0.02</v>
      </c>
      <c r="IE18" s="29"/>
      <c r="IF18" s="29">
        <v>3</v>
      </c>
      <c r="IG18" s="29"/>
      <c r="IH18" s="29">
        <v>307</v>
      </c>
      <c r="II18" s="29">
        <v>0.28999999999999998</v>
      </c>
      <c r="IJ18" s="29"/>
      <c r="IK18" s="29">
        <v>16</v>
      </c>
      <c r="IL18" s="29"/>
    </row>
    <row r="19" spans="2:246">
      <c r="B19" s="26">
        <f t="shared" si="0"/>
        <v>13</v>
      </c>
      <c r="C19" s="25" t="s">
        <v>321</v>
      </c>
      <c r="J19" s="27">
        <v>3.3000000000000002E-2</v>
      </c>
      <c r="U19" s="27">
        <v>0.1018</v>
      </c>
      <c r="V19" s="27">
        <v>0.02</v>
      </c>
      <c r="W19" s="27">
        <v>0</v>
      </c>
      <c r="X19" s="29"/>
      <c r="AM19" s="32"/>
      <c r="AN19" s="29">
        <v>577</v>
      </c>
      <c r="AT19" s="33">
        <v>0.65300000000000002</v>
      </c>
      <c r="AU19" s="29">
        <v>12329.6</v>
      </c>
      <c r="AV19" s="29">
        <v>5337.4</v>
      </c>
      <c r="AW19" s="29">
        <v>8116.4</v>
      </c>
      <c r="AZ19" s="29">
        <v>10533.1</v>
      </c>
      <c r="DI19" s="31">
        <v>489</v>
      </c>
      <c r="DJ19" s="31"/>
      <c r="DK19" s="31"/>
      <c r="DM19" s="31">
        <v>666</v>
      </c>
      <c r="DN19" s="27">
        <v>0.14899999999999999</v>
      </c>
      <c r="DO19" s="29">
        <v>0.74</v>
      </c>
      <c r="DP19" s="31">
        <v>10</v>
      </c>
      <c r="DQ19" s="31">
        <v>5</v>
      </c>
      <c r="DS19" s="27">
        <v>5.5999999999999994E-2</v>
      </c>
      <c r="FO19" s="29">
        <v>31.3</v>
      </c>
      <c r="FP19" s="29">
        <v>0.34</v>
      </c>
      <c r="FQ19" s="31">
        <v>676</v>
      </c>
      <c r="FR19" s="32">
        <v>5.0999999999999996</v>
      </c>
      <c r="GQ19" s="27">
        <v>0</v>
      </c>
      <c r="GR19" s="27">
        <v>0.98599999999999999</v>
      </c>
      <c r="GS19" s="37">
        <v>2.07E-2</v>
      </c>
      <c r="GZ19" s="37">
        <v>2.2000000000000002E-2</v>
      </c>
      <c r="HJ19" s="37">
        <v>0</v>
      </c>
      <c r="HM19" s="35" t="s">
        <v>353</v>
      </c>
      <c r="HN19" s="31">
        <v>16088</v>
      </c>
      <c r="HW19" s="31">
        <v>1</v>
      </c>
      <c r="HX19" s="31">
        <v>60</v>
      </c>
      <c r="HY19" s="31">
        <v>1</v>
      </c>
      <c r="IC19" s="29">
        <v>600</v>
      </c>
      <c r="ID19" s="29">
        <v>0.26</v>
      </c>
      <c r="IE19" s="29"/>
      <c r="IF19" s="29">
        <v>43.2</v>
      </c>
      <c r="IG19" s="29">
        <v>40.799999999999997</v>
      </c>
      <c r="IH19" s="29">
        <v>88.36</v>
      </c>
      <c r="II19" s="29">
        <v>0.19</v>
      </c>
      <c r="IJ19" s="29"/>
      <c r="IK19" s="29">
        <v>1.8</v>
      </c>
      <c r="IL19" s="29"/>
    </row>
    <row r="20" spans="2:246">
      <c r="B20" s="26">
        <f t="shared" si="0"/>
        <v>14</v>
      </c>
      <c r="C20" s="25" t="s">
        <v>322</v>
      </c>
      <c r="J20" s="27">
        <v>0</v>
      </c>
      <c r="U20" s="27">
        <v>0.18390000000000001</v>
      </c>
      <c r="V20" s="27">
        <v>0</v>
      </c>
      <c r="W20" s="27">
        <v>0.68400000000000005</v>
      </c>
      <c r="X20" s="29">
        <v>0.02</v>
      </c>
      <c r="AM20" s="32"/>
      <c r="AN20" s="29">
        <v>2459</v>
      </c>
      <c r="AT20" s="33">
        <v>0.73</v>
      </c>
      <c r="AU20" s="29">
        <v>13293</v>
      </c>
      <c r="AV20" s="29">
        <v>6489.5</v>
      </c>
      <c r="AW20" s="29">
        <v>9387.2999999999993</v>
      </c>
      <c r="AZ20" s="29">
        <v>12956.7</v>
      </c>
      <c r="DI20" s="31">
        <v>431</v>
      </c>
      <c r="DJ20" s="31"/>
      <c r="DK20" s="31"/>
      <c r="DM20" s="31">
        <v>650</v>
      </c>
      <c r="DN20" s="27">
        <v>0.11800000000000001</v>
      </c>
      <c r="DO20" s="29">
        <v>0.67</v>
      </c>
      <c r="DP20" s="31">
        <v>10</v>
      </c>
      <c r="DQ20" s="31"/>
      <c r="DS20" s="27">
        <v>9.5000000000000001E-2</v>
      </c>
      <c r="FO20" s="29">
        <v>28</v>
      </c>
      <c r="FP20" s="29">
        <v>0.7</v>
      </c>
      <c r="FQ20" s="31">
        <v>577</v>
      </c>
      <c r="FR20" s="32">
        <v>5.7</v>
      </c>
      <c r="GQ20" s="27">
        <v>0</v>
      </c>
      <c r="GR20" s="27">
        <v>0</v>
      </c>
      <c r="GS20" s="37">
        <v>9.7000000000000003E-3</v>
      </c>
      <c r="GZ20" s="37">
        <v>2.4E-2</v>
      </c>
      <c r="HJ20" s="37">
        <v>0</v>
      </c>
      <c r="HM20" s="35" t="s">
        <v>353</v>
      </c>
      <c r="HN20" s="31">
        <v>17290</v>
      </c>
      <c r="HW20" s="31"/>
      <c r="HX20" s="31">
        <v>57</v>
      </c>
      <c r="HY20" s="31"/>
      <c r="IC20" s="29">
        <v>1066</v>
      </c>
      <c r="ID20" s="29">
        <v>0.27</v>
      </c>
      <c r="IE20" s="29">
        <v>29.5</v>
      </c>
      <c r="IF20" s="29">
        <v>21</v>
      </c>
      <c r="IG20" s="29">
        <v>290</v>
      </c>
      <c r="IH20" s="29">
        <v>159.4</v>
      </c>
      <c r="II20" s="29">
        <v>7.0000000000000007E-2</v>
      </c>
      <c r="IJ20" s="29">
        <v>0.63</v>
      </c>
      <c r="IK20" s="29">
        <v>1.67</v>
      </c>
      <c r="IL20" s="29">
        <v>3.96</v>
      </c>
    </row>
    <row r="21" spans="2:246">
      <c r="B21" s="26">
        <f t="shared" si="0"/>
        <v>15</v>
      </c>
      <c r="C21" s="25" t="s">
        <v>323</v>
      </c>
      <c r="J21" s="27">
        <v>0.18</v>
      </c>
      <c r="U21" s="27">
        <v>1</v>
      </c>
      <c r="V21" s="27">
        <v>0</v>
      </c>
      <c r="W21" s="27">
        <v>0</v>
      </c>
      <c r="X21" s="29"/>
      <c r="AM21" s="32">
        <v>42140.7</v>
      </c>
      <c r="AN21" s="29">
        <v>29893</v>
      </c>
      <c r="AT21" s="33">
        <v>0.57700000000000007</v>
      </c>
      <c r="AU21" s="29">
        <v>17076.2</v>
      </c>
      <c r="AV21" s="29"/>
      <c r="AW21" s="29">
        <v>11474.3</v>
      </c>
      <c r="AZ21" s="29"/>
      <c r="DI21" s="31">
        <v>846</v>
      </c>
      <c r="DJ21" s="31">
        <v>12</v>
      </c>
      <c r="DK21" s="31"/>
      <c r="DM21" s="31">
        <v>2040</v>
      </c>
      <c r="DN21" s="27">
        <v>0.152</v>
      </c>
      <c r="DO21" s="29">
        <v>0.7</v>
      </c>
      <c r="DP21" s="31">
        <v>18</v>
      </c>
      <c r="DQ21" s="31">
        <v>11</v>
      </c>
      <c r="DS21" s="27">
        <v>0.23100000000000001</v>
      </c>
      <c r="FO21" s="29">
        <v>30.8</v>
      </c>
      <c r="FP21" s="29">
        <v>0.71</v>
      </c>
      <c r="FQ21" s="31">
        <v>615</v>
      </c>
      <c r="FR21" s="32">
        <v>4.5999999999999996</v>
      </c>
      <c r="GQ21" s="27">
        <v>0</v>
      </c>
      <c r="GR21" s="27">
        <v>0</v>
      </c>
      <c r="GS21" s="37">
        <v>1.7000000000000001E-3</v>
      </c>
      <c r="GZ21" s="37">
        <v>0</v>
      </c>
      <c r="HJ21" s="37">
        <v>0</v>
      </c>
      <c r="HM21" s="35" t="s">
        <v>353</v>
      </c>
      <c r="HN21" s="31">
        <v>52192</v>
      </c>
      <c r="HW21" s="31"/>
      <c r="HX21" s="31">
        <v>4</v>
      </c>
      <c r="HY21" s="31"/>
      <c r="IC21" s="29">
        <v>7</v>
      </c>
      <c r="ID21" s="29">
        <v>0.16</v>
      </c>
      <c r="IE21" s="29">
        <v>3.2</v>
      </c>
      <c r="IF21" s="29">
        <v>4.5999999999999996</v>
      </c>
      <c r="IG21" s="29">
        <v>11</v>
      </c>
      <c r="IH21" s="29"/>
      <c r="II21" s="29"/>
      <c r="IJ21" s="29"/>
      <c r="IK21" s="29"/>
      <c r="IL21" s="29"/>
    </row>
    <row r="22" spans="2:246">
      <c r="B22" s="26">
        <f t="shared" si="0"/>
        <v>16</v>
      </c>
      <c r="C22" s="25" t="s">
        <v>324</v>
      </c>
      <c r="J22" s="27">
        <v>0.115</v>
      </c>
      <c r="U22" s="27">
        <v>0</v>
      </c>
      <c r="V22" s="27">
        <v>0</v>
      </c>
      <c r="W22" s="27">
        <v>6.0000000000000001E-3</v>
      </c>
      <c r="X22" s="29">
        <v>160</v>
      </c>
      <c r="AM22" s="32"/>
      <c r="AN22" s="29">
        <v>1620</v>
      </c>
      <c r="AT22" s="33">
        <v>0.69</v>
      </c>
      <c r="AU22" s="29">
        <v>12681.1</v>
      </c>
      <c r="AV22" s="29">
        <v>5115.8999999999996</v>
      </c>
      <c r="AW22" s="29">
        <v>8981.6</v>
      </c>
      <c r="AZ22" s="29">
        <v>11610.9</v>
      </c>
      <c r="DI22" s="31">
        <v>512</v>
      </c>
      <c r="DJ22" s="31"/>
      <c r="DK22" s="31"/>
      <c r="DM22" s="31">
        <v>809</v>
      </c>
      <c r="DN22" s="27">
        <v>0.2</v>
      </c>
      <c r="DO22" s="29">
        <v>0.53</v>
      </c>
      <c r="DP22" s="31">
        <v>7</v>
      </c>
      <c r="DQ22" s="31">
        <v>2</v>
      </c>
      <c r="DS22" s="27">
        <v>0.115</v>
      </c>
      <c r="FO22" s="29">
        <v>33.6</v>
      </c>
      <c r="FP22" s="29">
        <v>0.87</v>
      </c>
      <c r="FQ22" s="31">
        <v>590</v>
      </c>
      <c r="FR22" s="32">
        <v>11.1</v>
      </c>
      <c r="GQ22" s="27">
        <v>0.5</v>
      </c>
      <c r="GR22" s="27">
        <v>4.8000000000000001E-2</v>
      </c>
      <c r="GS22" s="37">
        <v>1.9900000000000001E-2</v>
      </c>
      <c r="GZ22" s="37">
        <v>5.0999999999999997E-2</v>
      </c>
      <c r="HJ22" s="37">
        <v>0</v>
      </c>
      <c r="HM22" s="35"/>
      <c r="HN22" s="31">
        <v>21788</v>
      </c>
      <c r="HW22" s="31"/>
      <c r="HX22" s="31">
        <v>13</v>
      </c>
      <c r="HY22" s="31"/>
      <c r="IC22" s="29">
        <v>60</v>
      </c>
      <c r="ID22" s="29">
        <v>0.02</v>
      </c>
      <c r="IE22" s="29"/>
      <c r="IF22" s="29">
        <v>3.65</v>
      </c>
      <c r="IG22" s="29">
        <v>16</v>
      </c>
      <c r="IH22" s="29">
        <v>79.5</v>
      </c>
      <c r="II22" s="29">
        <v>0.27</v>
      </c>
      <c r="IJ22" s="29"/>
      <c r="IK22" s="29">
        <v>1251</v>
      </c>
      <c r="IL22" s="29"/>
    </row>
    <row r="23" spans="2:246">
      <c r="B23" s="26">
        <f t="shared" si="0"/>
        <v>17</v>
      </c>
      <c r="C23" s="25" t="s">
        <v>325</v>
      </c>
      <c r="J23" s="27">
        <v>0.13500000000000001</v>
      </c>
      <c r="U23" s="27">
        <v>1</v>
      </c>
      <c r="V23" s="27">
        <v>0.14000000000000001</v>
      </c>
      <c r="W23" s="27">
        <v>0.56000000000000005</v>
      </c>
      <c r="X23" s="29">
        <v>4.5999999999999996</v>
      </c>
      <c r="AM23" s="32"/>
      <c r="AN23" s="29">
        <v>2260</v>
      </c>
      <c r="AT23" s="33">
        <v>0.73</v>
      </c>
      <c r="AU23" s="29">
        <v>12093.3</v>
      </c>
      <c r="AV23" s="29">
        <v>6846.6</v>
      </c>
      <c r="AW23" s="29">
        <v>9245.9</v>
      </c>
      <c r="AZ23" s="29">
        <v>9811.9</v>
      </c>
      <c r="DI23" s="31">
        <v>736</v>
      </c>
      <c r="DJ23" s="31"/>
      <c r="DK23" s="31"/>
      <c r="DM23" s="31">
        <v>998</v>
      </c>
      <c r="DN23" s="27">
        <v>0.20899999999999999</v>
      </c>
      <c r="DO23" s="29">
        <v>0.77</v>
      </c>
      <c r="DP23" s="31">
        <v>18</v>
      </c>
      <c r="DQ23" s="31">
        <v>1</v>
      </c>
      <c r="DS23" s="27">
        <v>0.14400000000000002</v>
      </c>
      <c r="FO23" s="29">
        <v>30.8</v>
      </c>
      <c r="FP23" s="29">
        <v>0.28000000000000003</v>
      </c>
      <c r="FQ23" s="31">
        <v>669</v>
      </c>
      <c r="FR23" s="32">
        <v>1.9</v>
      </c>
      <c r="GQ23" s="27">
        <v>0</v>
      </c>
      <c r="GR23" s="27">
        <v>0.68</v>
      </c>
      <c r="GS23" s="37">
        <v>0</v>
      </c>
      <c r="GZ23" s="37">
        <v>0</v>
      </c>
      <c r="HJ23" s="37">
        <v>0</v>
      </c>
      <c r="HM23" s="35" t="s">
        <v>353</v>
      </c>
      <c r="HN23" s="31">
        <v>27479</v>
      </c>
      <c r="HW23" s="31"/>
      <c r="HX23" s="31">
        <v>31</v>
      </c>
      <c r="HY23" s="31">
        <v>3</v>
      </c>
      <c r="IC23" s="29">
        <v>147.16999999999999</v>
      </c>
      <c r="ID23" s="29">
        <v>0.28000000000000003</v>
      </c>
      <c r="IE23" s="29">
        <v>16.89</v>
      </c>
      <c r="IF23" s="29">
        <v>67.45</v>
      </c>
      <c r="IG23" s="29"/>
      <c r="IH23" s="29">
        <v>79.459999999999994</v>
      </c>
      <c r="II23" s="29">
        <v>0</v>
      </c>
      <c r="IJ23" s="29"/>
      <c r="IK23" s="29">
        <v>5.48</v>
      </c>
      <c r="IL23" s="29">
        <v>9.65</v>
      </c>
    </row>
    <row r="24" spans="2:246">
      <c r="B24" s="26">
        <f t="shared" si="0"/>
        <v>18</v>
      </c>
      <c r="C24" s="25" t="s">
        <v>326</v>
      </c>
      <c r="J24" s="27">
        <v>4.2000000000000003E-2</v>
      </c>
      <c r="U24" s="27">
        <v>1</v>
      </c>
      <c r="V24" s="27">
        <v>2.0000000000000001E-4</v>
      </c>
      <c r="W24" s="27">
        <v>0</v>
      </c>
      <c r="X24" s="29">
        <v>238</v>
      </c>
      <c r="AM24" s="32"/>
      <c r="AN24" s="29">
        <v>58894</v>
      </c>
      <c r="AT24" s="33">
        <v>0.495</v>
      </c>
      <c r="AU24" s="29">
        <v>19115.900000000001</v>
      </c>
      <c r="AV24" s="29">
        <v>6352.9</v>
      </c>
      <c r="AW24" s="29">
        <v>9257.5</v>
      </c>
      <c r="AZ24" s="29">
        <v>11567.4</v>
      </c>
      <c r="DI24" s="31">
        <v>207</v>
      </c>
      <c r="DJ24" s="31"/>
      <c r="DK24" s="31"/>
      <c r="DM24" s="31">
        <v>325</v>
      </c>
      <c r="DN24" s="27">
        <v>8.6999999999999994E-2</v>
      </c>
      <c r="DO24" s="29">
        <v>0.62</v>
      </c>
      <c r="DP24" s="31">
        <v>6</v>
      </c>
      <c r="DQ24" s="31">
        <v>1</v>
      </c>
      <c r="DS24" s="27">
        <v>0.13600000000000001</v>
      </c>
      <c r="FO24" s="29">
        <v>31.9</v>
      </c>
      <c r="FP24" s="29">
        <v>0.23</v>
      </c>
      <c r="FQ24" s="31">
        <v>685</v>
      </c>
      <c r="FR24" s="32">
        <v>1.7</v>
      </c>
      <c r="GQ24" s="27">
        <v>1</v>
      </c>
      <c r="GR24" s="27">
        <v>1</v>
      </c>
      <c r="GS24" s="37">
        <v>6.0000000000000001E-3</v>
      </c>
      <c r="GZ24" s="37">
        <v>0</v>
      </c>
      <c r="HJ24" s="37">
        <v>0.16</v>
      </c>
      <c r="HM24" s="35" t="s">
        <v>353</v>
      </c>
      <c r="HN24" s="31">
        <v>8154</v>
      </c>
      <c r="HW24" s="31"/>
      <c r="HX24" s="31">
        <v>70</v>
      </c>
      <c r="HY24" s="31"/>
      <c r="IC24" s="29">
        <v>582</v>
      </c>
      <c r="ID24" s="29">
        <v>7.0000000000000007E-2</v>
      </c>
      <c r="IE24" s="29"/>
      <c r="IF24" s="29">
        <v>24</v>
      </c>
      <c r="IG24" s="29">
        <v>2200</v>
      </c>
      <c r="IH24" s="29">
        <v>95</v>
      </c>
      <c r="II24" s="29">
        <v>0.1</v>
      </c>
      <c r="IJ24" s="29"/>
      <c r="IK24" s="29">
        <v>3.2</v>
      </c>
      <c r="IL24" s="29">
        <v>78</v>
      </c>
    </row>
    <row r="25" spans="2:246">
      <c r="B25" s="26">
        <f t="shared" si="0"/>
        <v>19</v>
      </c>
      <c r="C25" s="25" t="s">
        <v>327</v>
      </c>
      <c r="J25" s="27">
        <v>0.113</v>
      </c>
      <c r="U25" s="27">
        <v>0</v>
      </c>
      <c r="V25" s="27">
        <v>0</v>
      </c>
      <c r="W25" s="27">
        <v>0.9</v>
      </c>
      <c r="X25" s="29"/>
      <c r="AM25" s="32"/>
      <c r="AN25" s="29">
        <v>6829</v>
      </c>
      <c r="AT25" s="33">
        <v>0.69900000000000007</v>
      </c>
      <c r="AU25" s="29">
        <v>14104.3</v>
      </c>
      <c r="AV25" s="29"/>
      <c r="AW25" s="29">
        <v>9723.2999999999993</v>
      </c>
      <c r="AZ25" s="29">
        <v>11503</v>
      </c>
      <c r="DI25" s="31">
        <v>226</v>
      </c>
      <c r="DJ25" s="31"/>
      <c r="DK25" s="31"/>
      <c r="DM25" s="31">
        <v>499</v>
      </c>
      <c r="DN25" s="27">
        <v>8.900000000000001E-2</v>
      </c>
      <c r="DO25" s="29">
        <v>0.73</v>
      </c>
      <c r="DP25" s="31">
        <v>9</v>
      </c>
      <c r="DQ25" s="31">
        <v>1</v>
      </c>
      <c r="DS25" s="27">
        <v>3.6000000000000004E-2</v>
      </c>
      <c r="FO25" s="29">
        <v>36.1</v>
      </c>
      <c r="FP25" s="29">
        <v>1.27</v>
      </c>
      <c r="FQ25" s="31">
        <v>777</v>
      </c>
      <c r="FR25" s="32">
        <v>13.1</v>
      </c>
      <c r="GQ25" s="27">
        <v>0</v>
      </c>
      <c r="GR25" s="27">
        <v>0</v>
      </c>
      <c r="GS25" s="37">
        <v>5.6999999999999993E-3</v>
      </c>
      <c r="GZ25" s="37">
        <v>2.8999999999999998E-2</v>
      </c>
      <c r="HJ25" s="37">
        <v>0</v>
      </c>
      <c r="HM25" s="35" t="s">
        <v>353</v>
      </c>
      <c r="HN25" s="31">
        <v>13293</v>
      </c>
      <c r="HW25" s="31"/>
      <c r="HX25" s="31">
        <v>61</v>
      </c>
      <c r="HY25" s="31"/>
      <c r="IC25" s="29"/>
      <c r="ID25" s="29">
        <v>0.27</v>
      </c>
      <c r="IE25" s="29">
        <v>0.93</v>
      </c>
      <c r="IF25" s="29">
        <v>52.84</v>
      </c>
      <c r="IG25" s="29">
        <v>199.5</v>
      </c>
      <c r="IH25" s="29">
        <v>110.3</v>
      </c>
      <c r="II25" s="29">
        <v>0.02</v>
      </c>
      <c r="IJ25" s="29"/>
      <c r="IK25" s="29">
        <v>2.44</v>
      </c>
      <c r="IL25" s="29">
        <v>0.23</v>
      </c>
    </row>
    <row r="26" spans="2:246">
      <c r="B26" s="26">
        <f t="shared" si="0"/>
        <v>20</v>
      </c>
      <c r="C26" s="25" t="s">
        <v>328</v>
      </c>
      <c r="J26" s="27">
        <v>0.05</v>
      </c>
      <c r="U26" s="27">
        <v>0</v>
      </c>
      <c r="V26" s="27">
        <v>8.0000000000000002E-3</v>
      </c>
      <c r="W26" s="27">
        <v>0</v>
      </c>
      <c r="X26" s="29"/>
      <c r="AM26" s="32"/>
      <c r="AN26" s="29">
        <v>9946</v>
      </c>
      <c r="AT26" s="33">
        <v>0.63100000000000001</v>
      </c>
      <c r="AU26" s="29">
        <v>17440.900000000001</v>
      </c>
      <c r="AV26" s="29">
        <v>8186.4</v>
      </c>
      <c r="AW26" s="29">
        <v>10933.2</v>
      </c>
      <c r="AZ26" s="29">
        <v>13905.6</v>
      </c>
      <c r="DI26" s="31">
        <v>2534</v>
      </c>
      <c r="DJ26" s="31">
        <v>121</v>
      </c>
      <c r="DK26" s="31"/>
      <c r="DM26" s="31">
        <v>3371</v>
      </c>
      <c r="DN26" s="27">
        <v>0.254</v>
      </c>
      <c r="DO26" s="29">
        <v>0.75</v>
      </c>
      <c r="DP26" s="31">
        <v>25</v>
      </c>
      <c r="DQ26" s="31">
        <v>12</v>
      </c>
      <c r="DS26" s="27">
        <v>0.27100000000000002</v>
      </c>
      <c r="FO26" s="29">
        <v>30.3</v>
      </c>
      <c r="FP26" s="29">
        <v>0.35</v>
      </c>
      <c r="FQ26" s="31">
        <v>555</v>
      </c>
      <c r="FR26" s="32">
        <v>3.2</v>
      </c>
      <c r="GQ26" s="27">
        <v>0.75</v>
      </c>
      <c r="GR26" s="27">
        <v>1.4999999999999999E-2</v>
      </c>
      <c r="GS26" s="37">
        <v>3.4999999999999996E-3</v>
      </c>
      <c r="GZ26" s="37">
        <v>1.2E-2</v>
      </c>
      <c r="HJ26" s="37">
        <v>0</v>
      </c>
      <c r="HM26" s="35" t="s">
        <v>352</v>
      </c>
      <c r="HN26" s="31">
        <v>87509</v>
      </c>
      <c r="HW26" s="31">
        <v>1</v>
      </c>
      <c r="HX26" s="31">
        <v>41</v>
      </c>
      <c r="HY26" s="31"/>
      <c r="IC26" s="29">
        <v>541.15</v>
      </c>
      <c r="ID26" s="29">
        <v>0.12</v>
      </c>
      <c r="IE26" s="29">
        <v>38.42</v>
      </c>
      <c r="IF26" s="29">
        <v>94.65</v>
      </c>
      <c r="IG26" s="29">
        <v>104.53</v>
      </c>
      <c r="IH26" s="29">
        <v>43.9</v>
      </c>
      <c r="II26" s="29">
        <v>0.26</v>
      </c>
      <c r="IJ26" s="29">
        <v>0.6</v>
      </c>
      <c r="IK26" s="29">
        <v>1.39</v>
      </c>
      <c r="IL26" s="29">
        <v>5.9</v>
      </c>
    </row>
    <row r="27" spans="2:246">
      <c r="B27" s="26">
        <f t="shared" si="0"/>
        <v>21</v>
      </c>
      <c r="C27" s="25" t="s">
        <v>329</v>
      </c>
      <c r="J27" s="27">
        <v>0.12</v>
      </c>
      <c r="U27" s="27">
        <v>0</v>
      </c>
      <c r="V27" s="27">
        <v>0.04</v>
      </c>
      <c r="W27" s="27">
        <v>1</v>
      </c>
      <c r="X27" s="29">
        <v>0.16</v>
      </c>
      <c r="AM27" s="32"/>
      <c r="AN27" s="29">
        <v>236</v>
      </c>
      <c r="AT27" s="33">
        <v>0.68599999999999994</v>
      </c>
      <c r="AU27" s="29">
        <v>11811.3</v>
      </c>
      <c r="AV27" s="29">
        <v>5831.1</v>
      </c>
      <c r="AW27" s="29">
        <v>8497.5</v>
      </c>
      <c r="AZ27" s="29">
        <v>8519.9</v>
      </c>
      <c r="DI27" s="31">
        <v>261</v>
      </c>
      <c r="DJ27" s="31"/>
      <c r="DK27" s="31"/>
      <c r="DM27" s="31">
        <v>454</v>
      </c>
      <c r="DN27" s="27">
        <v>0.25</v>
      </c>
      <c r="DO27" s="29">
        <v>0.74</v>
      </c>
      <c r="DP27" s="31">
        <v>8</v>
      </c>
      <c r="DQ27" s="31"/>
      <c r="DS27" s="27">
        <v>5.7000000000000002E-2</v>
      </c>
      <c r="FO27" s="29">
        <v>32.4</v>
      </c>
      <c r="FP27" s="29">
        <v>0.05</v>
      </c>
      <c r="FQ27" s="31">
        <v>663</v>
      </c>
      <c r="FR27" s="32">
        <v>0.5</v>
      </c>
      <c r="GQ27" s="27">
        <v>1</v>
      </c>
      <c r="GR27" s="27">
        <v>1</v>
      </c>
      <c r="GS27" s="37">
        <v>8.0000000000000004E-4</v>
      </c>
      <c r="GZ27" s="37">
        <v>0</v>
      </c>
      <c r="HJ27" s="37">
        <v>0</v>
      </c>
      <c r="HM27" s="35" t="s">
        <v>353</v>
      </c>
      <c r="HN27" s="31">
        <v>11870</v>
      </c>
      <c r="HW27" s="31"/>
      <c r="HX27" s="31">
        <v>65</v>
      </c>
      <c r="HY27" s="31"/>
      <c r="IC27" s="29">
        <v>564</v>
      </c>
      <c r="ID27" s="29">
        <v>0.02</v>
      </c>
      <c r="IE27" s="29"/>
      <c r="IF27" s="29">
        <v>4.4000000000000004</v>
      </c>
      <c r="IG27" s="29"/>
      <c r="IH27" s="29">
        <v>1044</v>
      </c>
      <c r="II27" s="29">
        <v>0.02</v>
      </c>
      <c r="IJ27" s="29"/>
      <c r="IK27" s="29">
        <v>2.2999999999999998</v>
      </c>
      <c r="IL27" s="29"/>
    </row>
    <row r="28" spans="2:246">
      <c r="B28" s="26">
        <f t="shared" si="0"/>
        <v>22</v>
      </c>
      <c r="C28" s="25" t="s">
        <v>330</v>
      </c>
      <c r="J28" s="27">
        <v>0.05</v>
      </c>
      <c r="U28" s="27">
        <v>0</v>
      </c>
      <c r="V28" s="27">
        <v>3.7000000000000005E-2</v>
      </c>
      <c r="W28" s="27">
        <v>0</v>
      </c>
      <c r="X28" s="29"/>
      <c r="AM28" s="32">
        <v>93917</v>
      </c>
      <c r="AN28" s="29">
        <v>1911</v>
      </c>
      <c r="AT28" s="33">
        <v>0.72199999999999998</v>
      </c>
      <c r="AU28" s="29">
        <v>12855.1</v>
      </c>
      <c r="AV28" s="29">
        <v>6592.5</v>
      </c>
      <c r="AW28" s="29">
        <v>9459.5</v>
      </c>
      <c r="AZ28" s="29">
        <v>11225.1</v>
      </c>
      <c r="DI28" s="31">
        <v>396</v>
      </c>
      <c r="DJ28" s="31"/>
      <c r="DK28" s="31"/>
      <c r="DM28" s="31">
        <v>676</v>
      </c>
      <c r="DN28" s="27">
        <v>0.28999999999999998</v>
      </c>
      <c r="DO28" s="29">
        <v>0.77</v>
      </c>
      <c r="DP28" s="31">
        <v>7</v>
      </c>
      <c r="DQ28" s="31">
        <v>4</v>
      </c>
      <c r="DS28" s="27">
        <v>6.3E-2</v>
      </c>
      <c r="FO28" s="29">
        <v>30.1</v>
      </c>
      <c r="FP28" s="29">
        <v>0.08</v>
      </c>
      <c r="FQ28" s="31">
        <v>686</v>
      </c>
      <c r="FR28" s="32">
        <v>0.4</v>
      </c>
      <c r="GQ28" s="27">
        <v>0</v>
      </c>
      <c r="GR28" s="27">
        <v>0.70499999999999996</v>
      </c>
      <c r="GS28" s="37">
        <v>9.6699999999999994E-2</v>
      </c>
      <c r="GZ28" s="37">
        <v>1.4999999999999999E-2</v>
      </c>
      <c r="HJ28" s="37">
        <v>2.9999999999999997E-4</v>
      </c>
      <c r="HM28" s="35" t="s">
        <v>353</v>
      </c>
      <c r="HN28" s="31">
        <v>15460</v>
      </c>
      <c r="HW28" s="31"/>
      <c r="HX28" s="31">
        <v>13</v>
      </c>
      <c r="HY28" s="31"/>
      <c r="IC28" s="29">
        <v>1052</v>
      </c>
      <c r="ID28" s="29">
        <v>0.24</v>
      </c>
      <c r="IE28" s="29"/>
      <c r="IF28" s="29">
        <v>25.7</v>
      </c>
      <c r="IG28" s="29">
        <v>97</v>
      </c>
      <c r="IH28" s="29">
        <v>54.8</v>
      </c>
      <c r="II28" s="29">
        <v>0.23</v>
      </c>
      <c r="IJ28" s="29"/>
      <c r="IK28" s="29">
        <v>2.6</v>
      </c>
      <c r="IL28" s="29"/>
    </row>
    <row r="29" spans="2:246">
      <c r="B29" s="26">
        <f t="shared" si="0"/>
        <v>23</v>
      </c>
      <c r="C29" s="25" t="s">
        <v>331</v>
      </c>
      <c r="J29" s="27">
        <v>3.3000000000000002E-2</v>
      </c>
      <c r="U29" s="27">
        <v>0</v>
      </c>
      <c r="V29" s="27">
        <v>0</v>
      </c>
      <c r="W29" s="27">
        <v>0.95</v>
      </c>
      <c r="X29" s="29"/>
      <c r="AM29" s="32"/>
      <c r="AN29" s="29">
        <v>1759</v>
      </c>
      <c r="AT29" s="33">
        <v>0.82499999999999996</v>
      </c>
      <c r="AU29" s="29">
        <v>11899.1</v>
      </c>
      <c r="AV29" s="29">
        <v>6556.1</v>
      </c>
      <c r="AW29" s="29">
        <v>10668.4</v>
      </c>
      <c r="AZ29" s="29">
        <v>11122.4</v>
      </c>
      <c r="DI29" s="31">
        <v>129</v>
      </c>
      <c r="DJ29" s="31"/>
      <c r="DK29" s="31"/>
      <c r="DM29" s="31">
        <v>246</v>
      </c>
      <c r="DN29" s="27">
        <v>0.113</v>
      </c>
      <c r="DO29" s="29">
        <v>0.59</v>
      </c>
      <c r="DP29" s="31">
        <v>5</v>
      </c>
      <c r="DQ29" s="31">
        <v>4</v>
      </c>
      <c r="DS29" s="27">
        <v>0</v>
      </c>
      <c r="FO29" s="29">
        <v>42.4</v>
      </c>
      <c r="FP29" s="29">
        <v>0.2</v>
      </c>
      <c r="FQ29" s="31">
        <v>873</v>
      </c>
      <c r="FR29" s="32">
        <v>2.1</v>
      </c>
      <c r="GQ29" s="27">
        <v>0</v>
      </c>
      <c r="GR29" s="27">
        <v>0.98</v>
      </c>
      <c r="GS29" s="37">
        <v>0</v>
      </c>
      <c r="GZ29" s="37">
        <v>0</v>
      </c>
      <c r="HJ29" s="37">
        <v>0</v>
      </c>
      <c r="HM29" s="35" t="s">
        <v>353</v>
      </c>
      <c r="HN29" s="31">
        <v>5268</v>
      </c>
      <c r="HW29" s="31">
        <v>18</v>
      </c>
      <c r="HX29" s="31">
        <v>55</v>
      </c>
      <c r="HY29" s="31">
        <v>22</v>
      </c>
      <c r="IC29" s="29">
        <v>1492.7</v>
      </c>
      <c r="ID29" s="29">
        <v>0.17</v>
      </c>
      <c r="IE29" s="29"/>
      <c r="IF29" s="29">
        <v>168.6</v>
      </c>
      <c r="IG29" s="29"/>
      <c r="IH29" s="29">
        <v>161.6</v>
      </c>
      <c r="II29" s="29">
        <v>0.15</v>
      </c>
      <c r="IJ29" s="29"/>
      <c r="IK29" s="29">
        <v>2.8</v>
      </c>
      <c r="IL29" s="29"/>
    </row>
    <row r="30" spans="2:246">
      <c r="B30" s="26">
        <f t="shared" si="0"/>
        <v>24</v>
      </c>
      <c r="C30" s="25" t="s">
        <v>332</v>
      </c>
      <c r="J30" s="27">
        <v>0.17</v>
      </c>
      <c r="U30" s="27">
        <v>1</v>
      </c>
      <c r="V30" s="27">
        <v>5.0000000000000001E-3</v>
      </c>
      <c r="W30" s="27">
        <v>0.75</v>
      </c>
      <c r="X30" s="29">
        <v>9.8000000000000007</v>
      </c>
      <c r="AM30" s="32"/>
      <c r="AN30" s="29">
        <v>982</v>
      </c>
      <c r="AT30" s="33">
        <v>0.76</v>
      </c>
      <c r="AU30" s="29">
        <v>12633</v>
      </c>
      <c r="AV30" s="29">
        <v>5616.3</v>
      </c>
      <c r="AW30" s="29">
        <v>9905.7000000000007</v>
      </c>
      <c r="AZ30" s="29">
        <v>14388.2</v>
      </c>
      <c r="DI30" s="31">
        <v>854</v>
      </c>
      <c r="DJ30" s="31"/>
      <c r="DK30" s="31"/>
      <c r="DM30" s="31">
        <v>1133</v>
      </c>
      <c r="DN30" s="27">
        <v>0.159</v>
      </c>
      <c r="DO30" s="29">
        <v>0.65</v>
      </c>
      <c r="DP30" s="31">
        <v>14</v>
      </c>
      <c r="DQ30" s="31">
        <v>10</v>
      </c>
      <c r="DS30" s="27">
        <v>0.13400000000000001</v>
      </c>
      <c r="FO30" s="29">
        <v>29</v>
      </c>
      <c r="FP30" s="29">
        <v>0.12</v>
      </c>
      <c r="FQ30" s="31">
        <v>611</v>
      </c>
      <c r="FR30" s="32">
        <v>1.5</v>
      </c>
      <c r="GQ30" s="27">
        <v>0.66670000000000007</v>
      </c>
      <c r="GR30" s="27">
        <v>0.77</v>
      </c>
      <c r="GS30" s="37">
        <v>1.21E-2</v>
      </c>
      <c r="GZ30" s="37">
        <v>0</v>
      </c>
      <c r="HJ30" s="37">
        <v>0.01</v>
      </c>
      <c r="HM30" s="35" t="s">
        <v>353</v>
      </c>
      <c r="HN30" s="31">
        <v>28540</v>
      </c>
      <c r="HW30" s="31">
        <v>1</v>
      </c>
      <c r="HX30" s="31">
        <v>35</v>
      </c>
      <c r="HY30" s="31">
        <v>1</v>
      </c>
      <c r="IC30" s="29">
        <v>933</v>
      </c>
      <c r="ID30" s="29">
        <v>0.22</v>
      </c>
      <c r="IE30" s="29">
        <v>32.5</v>
      </c>
      <c r="IF30" s="29">
        <v>46.8</v>
      </c>
      <c r="IG30" s="29">
        <v>186</v>
      </c>
      <c r="IH30" s="29">
        <v>98.5</v>
      </c>
      <c r="II30" s="29">
        <v>0.28000000000000003</v>
      </c>
      <c r="IJ30" s="29">
        <v>0.04</v>
      </c>
      <c r="IK30" s="29">
        <v>4.3</v>
      </c>
      <c r="IL30" s="29">
        <v>4.0999999999999996</v>
      </c>
    </row>
    <row r="31" spans="2:246">
      <c r="B31" s="26">
        <f t="shared" si="0"/>
        <v>25</v>
      </c>
      <c r="C31" s="25" t="s">
        <v>333</v>
      </c>
      <c r="J31" s="27">
        <v>0.126</v>
      </c>
      <c r="U31" s="27">
        <v>0.10339999999999999</v>
      </c>
      <c r="V31" s="27">
        <v>0.01</v>
      </c>
      <c r="W31" s="27">
        <v>0</v>
      </c>
      <c r="X31" s="29">
        <v>0.01</v>
      </c>
      <c r="AM31" s="32"/>
      <c r="AN31" s="29">
        <v>279</v>
      </c>
      <c r="AT31" s="33">
        <v>0.68200000000000005</v>
      </c>
      <c r="AU31" s="29">
        <v>13208.2</v>
      </c>
      <c r="AV31" s="29">
        <v>5611.3</v>
      </c>
      <c r="AW31" s="29">
        <v>9473.2999999999993</v>
      </c>
      <c r="AZ31" s="29">
        <v>11216.4</v>
      </c>
      <c r="DI31" s="31">
        <v>531</v>
      </c>
      <c r="DJ31" s="31"/>
      <c r="DK31" s="31"/>
      <c r="DM31" s="31">
        <v>757</v>
      </c>
      <c r="DN31" s="27">
        <v>0.13</v>
      </c>
      <c r="DO31" s="29">
        <v>0.7</v>
      </c>
      <c r="DP31" s="31">
        <v>8</v>
      </c>
      <c r="DQ31" s="31"/>
      <c r="DS31" s="27">
        <v>6.4000000000000001E-2</v>
      </c>
      <c r="FO31" s="29">
        <v>35.200000000000003</v>
      </c>
      <c r="FP31" s="29">
        <v>0.12</v>
      </c>
      <c r="FQ31" s="31">
        <v>725</v>
      </c>
      <c r="FR31" s="32">
        <v>1.2</v>
      </c>
      <c r="GQ31" s="27">
        <v>1</v>
      </c>
      <c r="GR31" s="27">
        <v>0</v>
      </c>
      <c r="GS31" s="37">
        <v>5.9999999999999995E-4</v>
      </c>
      <c r="GZ31" s="37">
        <v>2.4E-2</v>
      </c>
      <c r="HJ31" s="37">
        <v>0</v>
      </c>
      <c r="HM31" s="35" t="s">
        <v>353</v>
      </c>
      <c r="HN31" s="31">
        <v>16820</v>
      </c>
      <c r="HW31" s="31"/>
      <c r="HX31" s="31">
        <v>12</v>
      </c>
      <c r="HY31" s="31"/>
      <c r="IC31" s="29">
        <v>1110</v>
      </c>
      <c r="ID31" s="29">
        <v>0.16</v>
      </c>
      <c r="IE31" s="29">
        <v>3.8</v>
      </c>
      <c r="IF31" s="29">
        <v>27</v>
      </c>
      <c r="IG31" s="29"/>
      <c r="IH31" s="29">
        <v>36.299999999999997</v>
      </c>
      <c r="II31" s="29">
        <v>0.2</v>
      </c>
      <c r="IJ31" s="29"/>
      <c r="IK31" s="29">
        <v>2.6</v>
      </c>
      <c r="IL31" s="29"/>
    </row>
    <row r="32" spans="2:246">
      <c r="B32" s="26">
        <f t="shared" si="0"/>
        <v>26</v>
      </c>
      <c r="C32" s="25" t="s">
        <v>334</v>
      </c>
      <c r="J32" s="27">
        <v>0.17</v>
      </c>
      <c r="U32" s="27">
        <v>0.2334</v>
      </c>
      <c r="V32" s="27"/>
      <c r="W32" s="27">
        <v>0</v>
      </c>
      <c r="X32" s="29"/>
      <c r="AM32" s="32"/>
      <c r="AN32" s="29">
        <v>2397</v>
      </c>
      <c r="AT32" s="33">
        <v>0.67599999999999993</v>
      </c>
      <c r="AU32" s="29">
        <v>12658.4</v>
      </c>
      <c r="AV32" s="29">
        <v>6619.4</v>
      </c>
      <c r="AW32" s="29">
        <v>7855.7</v>
      </c>
      <c r="AZ32" s="29">
        <v>10258.9</v>
      </c>
      <c r="DI32" s="31">
        <v>114</v>
      </c>
      <c r="DJ32" s="31"/>
      <c r="DK32" s="31"/>
      <c r="DM32" s="31">
        <v>189</v>
      </c>
      <c r="DN32" s="27">
        <v>8.5000000000000006E-2</v>
      </c>
      <c r="DO32" s="29">
        <v>0.59</v>
      </c>
      <c r="DP32" s="31">
        <v>4</v>
      </c>
      <c r="DQ32" s="31">
        <v>1</v>
      </c>
      <c r="DS32" s="27">
        <v>0.2</v>
      </c>
      <c r="FO32" s="29">
        <v>43.2</v>
      </c>
      <c r="FP32" s="29">
        <v>0.11</v>
      </c>
      <c r="FQ32" s="31">
        <v>866</v>
      </c>
      <c r="FR32" s="32">
        <v>0.7</v>
      </c>
      <c r="GQ32" s="27">
        <v>0</v>
      </c>
      <c r="GR32" s="27">
        <v>1</v>
      </c>
      <c r="GS32" s="37">
        <v>1.1000000000000001E-2</v>
      </c>
      <c r="GZ32" s="37">
        <v>0</v>
      </c>
      <c r="HJ32" s="37">
        <v>0</v>
      </c>
      <c r="HM32" s="35" t="s">
        <v>353</v>
      </c>
      <c r="HN32" s="31">
        <v>5285</v>
      </c>
      <c r="HW32" s="31"/>
      <c r="HX32" s="31">
        <v>12</v>
      </c>
      <c r="HY32" s="31"/>
      <c r="IC32" s="29">
        <v>1453.6</v>
      </c>
      <c r="ID32" s="29">
        <v>0.04</v>
      </c>
      <c r="IE32" s="29"/>
      <c r="IF32" s="29">
        <v>43.2</v>
      </c>
      <c r="IG32" s="29"/>
      <c r="IH32" s="29">
        <v>54.3</v>
      </c>
      <c r="II32" s="29">
        <v>0.11</v>
      </c>
      <c r="IJ32" s="29"/>
      <c r="IK32" s="29">
        <v>51.3</v>
      </c>
      <c r="IL32" s="29"/>
    </row>
    <row r="33" spans="2:246">
      <c r="B33" s="26">
        <f t="shared" si="0"/>
        <v>27</v>
      </c>
      <c r="C33" s="25" t="s">
        <v>335</v>
      </c>
      <c r="J33" s="27">
        <v>1.1599999999999999E-2</v>
      </c>
      <c r="U33" s="27">
        <v>0.16239999999999999</v>
      </c>
      <c r="V33" s="27"/>
      <c r="W33" s="27">
        <v>0</v>
      </c>
      <c r="X33" s="29"/>
      <c r="AM33" s="32"/>
      <c r="AN33" s="29">
        <v>41530</v>
      </c>
      <c r="AT33" s="33">
        <v>0.7609999999999999</v>
      </c>
      <c r="AU33" s="29">
        <v>11583.9</v>
      </c>
      <c r="AV33" s="29">
        <v>5817.4</v>
      </c>
      <c r="AW33" s="29">
        <v>11234</v>
      </c>
      <c r="AZ33" s="29">
        <v>8689.6</v>
      </c>
      <c r="DI33" s="31">
        <v>799</v>
      </c>
      <c r="DJ33" s="31"/>
      <c r="DK33" s="31"/>
      <c r="DM33" s="31">
        <v>1136</v>
      </c>
      <c r="DN33" s="27">
        <v>0.2</v>
      </c>
      <c r="DO33" s="29">
        <v>0.72</v>
      </c>
      <c r="DP33" s="31">
        <v>7</v>
      </c>
      <c r="DQ33" s="31">
        <v>4</v>
      </c>
      <c r="DS33" s="27">
        <v>0.17600000000000002</v>
      </c>
      <c r="FO33" s="29">
        <v>26.5</v>
      </c>
      <c r="FP33" s="29">
        <v>0.15</v>
      </c>
      <c r="FQ33" s="31">
        <v>540</v>
      </c>
      <c r="FR33" s="32">
        <v>2.1</v>
      </c>
      <c r="GQ33" s="27">
        <v>0</v>
      </c>
      <c r="GR33" s="27">
        <v>0</v>
      </c>
      <c r="GS33" s="37">
        <v>1.3999999999999999E-2</v>
      </c>
      <c r="GZ33" s="37">
        <v>1.9E-2</v>
      </c>
      <c r="HJ33" s="37">
        <v>0</v>
      </c>
      <c r="HM33" s="35" t="s">
        <v>353</v>
      </c>
      <c r="HN33" s="31">
        <v>30907</v>
      </c>
      <c r="HW33" s="31"/>
      <c r="HX33" s="31">
        <v>65</v>
      </c>
      <c r="HY33" s="31"/>
      <c r="IC33" s="29">
        <v>54</v>
      </c>
      <c r="ID33" s="29">
        <v>0.02</v>
      </c>
      <c r="IE33" s="29">
        <v>2.06</v>
      </c>
      <c r="IF33" s="29">
        <v>4.0599999999999996</v>
      </c>
      <c r="IG33" s="29">
        <v>6.54</v>
      </c>
      <c r="IH33" s="29">
        <v>32.04</v>
      </c>
      <c r="II33" s="29">
        <v>0.37</v>
      </c>
      <c r="IJ33" s="29">
        <v>1.03</v>
      </c>
      <c r="IK33" s="29">
        <v>78.760000000000005</v>
      </c>
      <c r="IL33" s="29"/>
    </row>
    <row r="34" spans="2:246">
      <c r="B34" s="26">
        <f t="shared" si="0"/>
        <v>28</v>
      </c>
      <c r="C34" s="25" t="s">
        <v>336</v>
      </c>
      <c r="J34" s="27">
        <v>0</v>
      </c>
      <c r="U34" s="27">
        <v>0</v>
      </c>
      <c r="V34" s="27"/>
      <c r="W34" s="27">
        <v>0.86</v>
      </c>
      <c r="X34" s="29">
        <v>47</v>
      </c>
      <c r="AM34" s="32"/>
      <c r="AN34" s="29">
        <v>302</v>
      </c>
      <c r="AT34" s="33">
        <v>0.72</v>
      </c>
      <c r="AU34" s="29">
        <v>10207.700000000001</v>
      </c>
      <c r="AV34" s="29">
        <v>5287.8</v>
      </c>
      <c r="AW34" s="29">
        <v>7038.5</v>
      </c>
      <c r="AZ34" s="29">
        <v>9763.7000000000007</v>
      </c>
      <c r="DI34" s="31">
        <v>376</v>
      </c>
      <c r="DJ34" s="31"/>
      <c r="DK34" s="31"/>
      <c r="DM34" s="31">
        <v>548</v>
      </c>
      <c r="DN34" s="27">
        <v>1</v>
      </c>
      <c r="DO34" s="29">
        <v>0.72</v>
      </c>
      <c r="DP34" s="31">
        <v>11</v>
      </c>
      <c r="DQ34" s="31"/>
      <c r="DS34" s="27">
        <v>7.400000000000001E-2</v>
      </c>
      <c r="FO34" s="29">
        <v>30.1</v>
      </c>
      <c r="FP34" s="29">
        <v>0.06</v>
      </c>
      <c r="FQ34" s="31">
        <v>675</v>
      </c>
      <c r="FR34" s="32">
        <v>0.7</v>
      </c>
      <c r="GQ34" s="27">
        <v>1</v>
      </c>
      <c r="GR34" s="27">
        <v>0.2</v>
      </c>
      <c r="GS34" s="37">
        <v>0</v>
      </c>
      <c r="GZ34" s="37">
        <v>0</v>
      </c>
      <c r="HJ34" s="37">
        <v>0</v>
      </c>
      <c r="HM34" s="35" t="s">
        <v>352</v>
      </c>
      <c r="HN34" s="31">
        <v>12714</v>
      </c>
      <c r="HW34" s="31"/>
      <c r="HX34" s="31">
        <v>37</v>
      </c>
      <c r="HY34" s="31"/>
      <c r="IC34" s="29">
        <v>640</v>
      </c>
      <c r="ID34" s="29">
        <v>0.24</v>
      </c>
      <c r="IE34" s="29"/>
      <c r="IF34" s="29">
        <v>48.6</v>
      </c>
      <c r="IG34" s="29"/>
      <c r="IH34" s="29">
        <v>250</v>
      </c>
      <c r="II34" s="29">
        <v>0.22</v>
      </c>
      <c r="IJ34" s="29"/>
      <c r="IK34" s="29">
        <v>10</v>
      </c>
      <c r="IL34" s="29"/>
    </row>
    <row r="35" spans="2:246">
      <c r="B35" s="26">
        <f t="shared" si="0"/>
        <v>29</v>
      </c>
      <c r="C35" s="25" t="s">
        <v>337</v>
      </c>
      <c r="J35" s="27">
        <v>3.5000000000000003E-2</v>
      </c>
      <c r="U35" s="27">
        <v>1</v>
      </c>
      <c r="V35" s="27"/>
      <c r="W35" s="27">
        <v>0</v>
      </c>
      <c r="X35" s="29">
        <v>4.5</v>
      </c>
      <c r="AM35" s="32">
        <v>1554.47</v>
      </c>
      <c r="AN35" s="29">
        <v>5360</v>
      </c>
      <c r="AT35" s="33">
        <v>0.72400000000000009</v>
      </c>
      <c r="AU35" s="29">
        <v>13045.2</v>
      </c>
      <c r="AV35" s="29">
        <v>5944.3</v>
      </c>
      <c r="AW35" s="29">
        <v>9295.7999999999993</v>
      </c>
      <c r="AZ35" s="29">
        <v>12848.9</v>
      </c>
      <c r="DI35" s="31">
        <v>750</v>
      </c>
      <c r="DJ35" s="31"/>
      <c r="DK35" s="31"/>
      <c r="DM35" s="31">
        <v>954</v>
      </c>
      <c r="DN35" s="27">
        <v>0.24</v>
      </c>
      <c r="DO35" s="29">
        <v>0.67</v>
      </c>
      <c r="DP35" s="31">
        <v>10</v>
      </c>
      <c r="DQ35" s="31"/>
      <c r="DS35" s="27">
        <v>9.6000000000000002E-2</v>
      </c>
      <c r="FO35" s="29">
        <v>34.6</v>
      </c>
      <c r="FP35" s="29">
        <v>0.54</v>
      </c>
      <c r="FQ35" s="31">
        <v>765</v>
      </c>
      <c r="FR35" s="32">
        <v>6.9</v>
      </c>
      <c r="GQ35" s="27">
        <v>0</v>
      </c>
      <c r="GR35" s="27">
        <v>0</v>
      </c>
      <c r="GS35" s="37">
        <v>5.9500000000000004E-2</v>
      </c>
      <c r="GZ35" s="37">
        <v>2.1000000000000001E-2</v>
      </c>
      <c r="HJ35" s="37">
        <v>0</v>
      </c>
      <c r="HM35" s="35" t="s">
        <v>353</v>
      </c>
      <c r="HN35" s="31">
        <v>23808</v>
      </c>
      <c r="HW35" s="31"/>
      <c r="HX35" s="31">
        <v>15</v>
      </c>
      <c r="HY35" s="31"/>
      <c r="IC35" s="29">
        <v>755.93</v>
      </c>
      <c r="ID35" s="29">
        <v>0.17</v>
      </c>
      <c r="IE35" s="29">
        <v>13.58</v>
      </c>
      <c r="IF35" s="29">
        <v>37.450000000000003</v>
      </c>
      <c r="IG35" s="29">
        <v>45.1</v>
      </c>
      <c r="IH35" s="29">
        <v>95.66</v>
      </c>
      <c r="II35" s="29">
        <v>0.16</v>
      </c>
      <c r="IJ35" s="29">
        <v>0.36</v>
      </c>
      <c r="IK35" s="29">
        <v>1.41</v>
      </c>
      <c r="IL35" s="29"/>
    </row>
    <row r="36" spans="2:246">
      <c r="B36" s="26">
        <f t="shared" si="0"/>
        <v>30</v>
      </c>
      <c r="C36" s="25" t="s">
        <v>338</v>
      </c>
      <c r="J36" s="27">
        <v>8.199999999999999E-2</v>
      </c>
      <c r="U36" s="27">
        <v>0</v>
      </c>
      <c r="V36" s="27"/>
      <c r="W36" s="27">
        <v>0</v>
      </c>
      <c r="X36" s="29"/>
      <c r="AM36" s="32">
        <v>1998.83</v>
      </c>
      <c r="AN36" s="29">
        <v>835</v>
      </c>
      <c r="AT36" s="33">
        <v>0.75700000000000001</v>
      </c>
      <c r="AU36" s="29">
        <v>11523.5</v>
      </c>
      <c r="AV36" s="29">
        <v>7078.1</v>
      </c>
      <c r="AW36" s="29">
        <v>9000.7000000000007</v>
      </c>
      <c r="AZ36" s="29">
        <v>9830.9</v>
      </c>
      <c r="DI36" s="31">
        <v>217</v>
      </c>
      <c r="DJ36" s="31"/>
      <c r="DK36" s="31"/>
      <c r="DM36" s="31">
        <v>260</v>
      </c>
      <c r="DN36" s="27">
        <v>0.35499999999999998</v>
      </c>
      <c r="DO36" s="29">
        <v>0.62</v>
      </c>
      <c r="DP36" s="31">
        <v>5</v>
      </c>
      <c r="DQ36" s="31">
        <v>3</v>
      </c>
      <c r="DS36" s="27">
        <v>0.08</v>
      </c>
      <c r="FO36" s="29">
        <v>31.8</v>
      </c>
      <c r="FP36" s="29">
        <v>0.33</v>
      </c>
      <c r="FQ36" s="31">
        <v>681</v>
      </c>
      <c r="FR36" s="32">
        <v>2.7</v>
      </c>
      <c r="GQ36" s="27">
        <v>0</v>
      </c>
      <c r="GR36" s="27">
        <v>0.95</v>
      </c>
      <c r="GS36" s="37">
        <v>1.2999999999999999E-3</v>
      </c>
      <c r="GZ36" s="37">
        <v>0</v>
      </c>
      <c r="HJ36" s="37">
        <v>0</v>
      </c>
      <c r="HM36" s="35" t="s">
        <v>353</v>
      </c>
      <c r="HN36" s="31">
        <v>6918</v>
      </c>
      <c r="HW36" s="31"/>
      <c r="HX36" s="31">
        <v>20</v>
      </c>
      <c r="HY36" s="31"/>
      <c r="IC36" s="29">
        <v>88.3</v>
      </c>
      <c r="ID36" s="29">
        <v>0.02</v>
      </c>
      <c r="IE36" s="29"/>
      <c r="IF36" s="29">
        <v>2.5</v>
      </c>
      <c r="IG36" s="29"/>
      <c r="IH36" s="29">
        <v>7.9</v>
      </c>
      <c r="II36" s="29">
        <v>0.02</v>
      </c>
      <c r="IJ36" s="29"/>
      <c r="IK36" s="29">
        <v>0.1</v>
      </c>
      <c r="IL36" s="29"/>
    </row>
    <row r="37" spans="2:246">
      <c r="B37" s="26">
        <f t="shared" si="0"/>
        <v>31</v>
      </c>
      <c r="C37" s="25" t="s">
        <v>339</v>
      </c>
      <c r="J37" s="27">
        <v>0.69</v>
      </c>
      <c r="U37" s="27">
        <v>0</v>
      </c>
      <c r="V37" s="27"/>
      <c r="W37" s="27">
        <v>0</v>
      </c>
      <c r="X37" s="29"/>
      <c r="AM37" s="32">
        <v>9424.2000000000007</v>
      </c>
      <c r="AN37" s="29">
        <v>178</v>
      </c>
      <c r="AT37" s="33">
        <v>0.71599999999999997</v>
      </c>
      <c r="AU37" s="29">
        <v>12262.3</v>
      </c>
      <c r="AV37" s="29">
        <v>5530.8</v>
      </c>
      <c r="AW37" s="29">
        <v>8436.7999999999993</v>
      </c>
      <c r="AZ37" s="29">
        <v>11893.2</v>
      </c>
      <c r="DI37" s="31">
        <v>253</v>
      </c>
      <c r="DJ37" s="31"/>
      <c r="DK37" s="31"/>
      <c r="DM37" s="31">
        <v>549</v>
      </c>
      <c r="DN37" s="27">
        <v>8.1000000000000003E-2</v>
      </c>
      <c r="DO37" s="29">
        <v>0.69</v>
      </c>
      <c r="DP37" s="31">
        <v>7</v>
      </c>
      <c r="DQ37" s="31">
        <v>4</v>
      </c>
      <c r="DS37" s="27">
        <v>0.18</v>
      </c>
      <c r="FO37" s="29">
        <v>32.4</v>
      </c>
      <c r="FP37" s="29">
        <v>0.17</v>
      </c>
      <c r="FQ37" s="31">
        <v>762</v>
      </c>
      <c r="FR37" s="32">
        <v>1.7</v>
      </c>
      <c r="GQ37" s="27">
        <v>0</v>
      </c>
      <c r="GR37" s="27">
        <v>0.94</v>
      </c>
      <c r="GS37" s="37">
        <v>2.5000000000000001E-3</v>
      </c>
      <c r="GZ37" s="37">
        <v>0</v>
      </c>
      <c r="HJ37" s="37">
        <v>0</v>
      </c>
      <c r="HM37" s="35" t="s">
        <v>353</v>
      </c>
      <c r="HN37" s="31">
        <v>14951</v>
      </c>
      <c r="HW37" s="31"/>
      <c r="HX37" s="31">
        <v>17</v>
      </c>
      <c r="HY37" s="31"/>
      <c r="IC37" s="29">
        <v>771.6</v>
      </c>
      <c r="ID37" s="29">
        <v>0.24</v>
      </c>
      <c r="IE37" s="29">
        <v>17.600000000000001</v>
      </c>
      <c r="IF37" s="29">
        <v>36.700000000000003</v>
      </c>
      <c r="IG37" s="29">
        <v>625.20000000000005</v>
      </c>
      <c r="IH37" s="29">
        <v>73</v>
      </c>
      <c r="II37" s="29">
        <v>0.49</v>
      </c>
      <c r="IJ37" s="29">
        <v>0.18</v>
      </c>
      <c r="IK37" s="29">
        <v>1.88</v>
      </c>
      <c r="IL37" s="29"/>
    </row>
    <row r="38" spans="2:246">
      <c r="B38" s="26">
        <f t="shared" si="0"/>
        <v>32</v>
      </c>
      <c r="C38" s="25" t="s">
        <v>340</v>
      </c>
      <c r="J38" s="27">
        <v>0.25</v>
      </c>
      <c r="U38" s="27">
        <v>0</v>
      </c>
      <c r="V38" s="27"/>
      <c r="W38" s="27">
        <v>0</v>
      </c>
      <c r="X38" s="29"/>
      <c r="AM38" s="32">
        <v>66948.5</v>
      </c>
      <c r="AN38" s="29">
        <v>3778</v>
      </c>
      <c r="AT38" s="33">
        <v>0.73299999999999998</v>
      </c>
      <c r="AU38" s="29">
        <v>14159.9</v>
      </c>
      <c r="AV38" s="29"/>
      <c r="AW38" s="29"/>
      <c r="AZ38" s="29">
        <v>10379</v>
      </c>
      <c r="DI38" s="31">
        <v>269</v>
      </c>
      <c r="DJ38" s="31"/>
      <c r="DK38" s="31"/>
      <c r="DM38" s="31">
        <v>603</v>
      </c>
      <c r="DN38" s="27">
        <v>0.1</v>
      </c>
      <c r="DO38" s="29">
        <v>0.74</v>
      </c>
      <c r="DP38" s="31">
        <v>9</v>
      </c>
      <c r="DQ38" s="31"/>
      <c r="DS38" s="27">
        <v>9.8000000000000004E-2</v>
      </c>
      <c r="FO38" s="29">
        <v>27.7</v>
      </c>
      <c r="FP38" s="29">
        <v>0.16</v>
      </c>
      <c r="FQ38" s="31">
        <v>655</v>
      </c>
      <c r="FR38" s="32">
        <v>1.9</v>
      </c>
      <c r="GQ38" s="27">
        <v>0.66670000000000007</v>
      </c>
      <c r="GR38" s="27">
        <v>2E-3</v>
      </c>
      <c r="GS38" s="37">
        <v>0</v>
      </c>
      <c r="GZ38" s="37">
        <v>1.1000000000000001E-2</v>
      </c>
      <c r="HJ38" s="37">
        <v>0</v>
      </c>
      <c r="HM38" s="35" t="s">
        <v>353</v>
      </c>
      <c r="HN38" s="31">
        <v>12464</v>
      </c>
      <c r="HW38" s="31"/>
      <c r="HX38" s="31">
        <v>84</v>
      </c>
      <c r="HY38" s="31"/>
      <c r="IC38" s="29">
        <v>945</v>
      </c>
      <c r="ID38" s="29">
        <v>0.24</v>
      </c>
      <c r="IE38" s="29">
        <v>38.4</v>
      </c>
      <c r="IF38" s="29">
        <v>57.6</v>
      </c>
      <c r="IG38" s="29">
        <v>274.2</v>
      </c>
      <c r="IH38" s="29">
        <v>230</v>
      </c>
      <c r="II38" s="29">
        <v>0.24</v>
      </c>
      <c r="IJ38" s="29">
        <v>6.15</v>
      </c>
      <c r="IK38" s="29">
        <v>18.68</v>
      </c>
      <c r="IL38" s="29">
        <v>87.3</v>
      </c>
    </row>
    <row r="39" spans="2:246">
      <c r="B39" s="26">
        <f t="shared" si="0"/>
        <v>33</v>
      </c>
      <c r="C39" s="25" t="s">
        <v>341</v>
      </c>
      <c r="J39" s="27">
        <v>8.1000000000000003E-2</v>
      </c>
      <c r="U39" s="27">
        <v>1</v>
      </c>
      <c r="V39" s="27"/>
      <c r="W39" s="27">
        <v>0</v>
      </c>
      <c r="X39" s="29">
        <v>93.75</v>
      </c>
      <c r="AM39" s="32"/>
      <c r="AN39" s="29">
        <v>33</v>
      </c>
      <c r="AT39" s="33">
        <v>0.74099999999999999</v>
      </c>
      <c r="AU39" s="29">
        <v>12107.6</v>
      </c>
      <c r="AV39" s="29">
        <v>6490.2</v>
      </c>
      <c r="AW39" s="29">
        <v>10264.200000000001</v>
      </c>
      <c r="AZ39" s="29">
        <v>8489.2999999999993</v>
      </c>
      <c r="DI39" s="31">
        <v>157</v>
      </c>
      <c r="DJ39" s="31"/>
      <c r="DK39" s="31"/>
      <c r="DM39" s="31">
        <v>218</v>
      </c>
      <c r="DN39" s="27">
        <v>0.48799999999999999</v>
      </c>
      <c r="DO39" s="29">
        <v>0.65</v>
      </c>
      <c r="DP39" s="31">
        <v>4</v>
      </c>
      <c r="DQ39" s="31">
        <v>1</v>
      </c>
      <c r="DS39" s="27">
        <v>9.5000000000000001E-2</v>
      </c>
      <c r="FO39" s="29">
        <v>41.3</v>
      </c>
      <c r="FP39" s="29">
        <v>0.06</v>
      </c>
      <c r="FQ39" s="31">
        <v>964</v>
      </c>
      <c r="FR39" s="32">
        <v>1.1000000000000001</v>
      </c>
      <c r="GQ39" s="27">
        <v>0</v>
      </c>
      <c r="GR39" s="27">
        <v>0.55000000000000004</v>
      </c>
      <c r="GS39" s="37">
        <v>8.0000000000000002E-3</v>
      </c>
      <c r="GZ39" s="37">
        <v>0</v>
      </c>
      <c r="HJ39" s="37">
        <v>0</v>
      </c>
      <c r="HM39" s="35" t="s">
        <v>353</v>
      </c>
      <c r="HN39" s="31">
        <v>6868</v>
      </c>
      <c r="HW39" s="31"/>
      <c r="HX39" s="31"/>
      <c r="HY39" s="31"/>
      <c r="IC39" s="29">
        <v>1167</v>
      </c>
      <c r="ID39" s="29">
        <v>0.26</v>
      </c>
      <c r="IE39" s="29"/>
      <c r="IF39" s="29">
        <v>11.4</v>
      </c>
      <c r="IG39" s="29"/>
      <c r="IH39" s="29">
        <v>1032.3</v>
      </c>
      <c r="II39" s="29">
        <v>0.28999999999999998</v>
      </c>
      <c r="IJ39" s="29"/>
      <c r="IK39" s="29">
        <v>12.51</v>
      </c>
      <c r="IL39" s="29"/>
    </row>
    <row r="40" spans="2:246">
      <c r="B40" s="26">
        <f t="shared" si="0"/>
        <v>34</v>
      </c>
      <c r="C40" s="25" t="s">
        <v>342</v>
      </c>
      <c r="J40" s="27">
        <v>0.05</v>
      </c>
      <c r="U40" s="27">
        <v>1</v>
      </c>
      <c r="V40" s="27"/>
      <c r="W40" s="27">
        <v>1</v>
      </c>
      <c r="X40" s="29">
        <v>45</v>
      </c>
      <c r="AM40" s="32"/>
      <c r="AN40" s="29">
        <v>3912</v>
      </c>
      <c r="AT40" s="33">
        <v>0.65599999999999992</v>
      </c>
      <c r="AU40" s="29">
        <v>11882.8</v>
      </c>
      <c r="AV40" s="29">
        <v>6261.4</v>
      </c>
      <c r="AW40" s="29">
        <v>7903.2</v>
      </c>
      <c r="AZ40" s="29">
        <v>9534.7000000000007</v>
      </c>
      <c r="DI40" s="31">
        <v>396</v>
      </c>
      <c r="DJ40" s="31"/>
      <c r="DK40" s="31"/>
      <c r="DM40" s="31">
        <v>553</v>
      </c>
      <c r="DN40" s="27">
        <v>0.23</v>
      </c>
      <c r="DO40" s="29">
        <v>0.7</v>
      </c>
      <c r="DP40" s="31">
        <v>12</v>
      </c>
      <c r="DQ40" s="31">
        <v>6</v>
      </c>
      <c r="DS40" s="27">
        <v>0.111</v>
      </c>
      <c r="FO40" s="29">
        <v>32.700000000000003</v>
      </c>
      <c r="FP40" s="29">
        <v>0.51</v>
      </c>
      <c r="FQ40" s="31">
        <v>750</v>
      </c>
      <c r="FR40" s="32">
        <v>5.9</v>
      </c>
      <c r="GQ40" s="27">
        <v>1</v>
      </c>
      <c r="GR40" s="27">
        <v>0</v>
      </c>
      <c r="GS40" s="37">
        <v>8.0000000000000002E-3</v>
      </c>
      <c r="GZ40" s="37">
        <v>0</v>
      </c>
      <c r="HJ40" s="37">
        <v>0</v>
      </c>
      <c r="HM40" s="35" t="s">
        <v>353</v>
      </c>
      <c r="HN40" s="31">
        <v>12723</v>
      </c>
      <c r="HW40" s="31"/>
      <c r="HX40" s="31">
        <v>13</v>
      </c>
      <c r="HY40" s="31"/>
      <c r="IC40" s="29">
        <v>1818</v>
      </c>
      <c r="ID40" s="29">
        <v>0.2</v>
      </c>
      <c r="IE40" s="29"/>
      <c r="IF40" s="29">
        <v>38</v>
      </c>
      <c r="IG40" s="29">
        <v>125</v>
      </c>
      <c r="IH40" s="29">
        <v>79</v>
      </c>
      <c r="II40" s="29">
        <v>0.14000000000000001</v>
      </c>
      <c r="IJ40" s="29"/>
      <c r="IK40" s="29">
        <v>1.4</v>
      </c>
      <c r="IL40" s="29"/>
    </row>
    <row r="41" spans="2:246">
      <c r="B41" s="26">
        <f t="shared" si="0"/>
        <v>35</v>
      </c>
      <c r="C41" s="25" t="s">
        <v>343</v>
      </c>
      <c r="J41" s="27">
        <v>0.33</v>
      </c>
      <c r="U41" s="27">
        <v>0</v>
      </c>
      <c r="V41" s="27"/>
      <c r="W41" s="27">
        <v>0</v>
      </c>
      <c r="X41" s="29"/>
      <c r="AM41" s="32">
        <v>2625</v>
      </c>
      <c r="AN41" s="29">
        <v>847</v>
      </c>
      <c r="AT41" s="33">
        <v>0.67900000000000005</v>
      </c>
      <c r="AU41" s="29">
        <v>12203.5</v>
      </c>
      <c r="AV41" s="29">
        <v>4873.1000000000004</v>
      </c>
      <c r="AW41" s="29">
        <v>9114.1</v>
      </c>
      <c r="AZ41" s="29">
        <v>9170.9</v>
      </c>
      <c r="DI41" s="31">
        <v>182</v>
      </c>
      <c r="DJ41" s="31"/>
      <c r="DK41" s="31"/>
      <c r="DM41" s="31">
        <v>384</v>
      </c>
      <c r="DN41" s="27">
        <v>0.13800000000000001</v>
      </c>
      <c r="DO41" s="29">
        <v>0.71</v>
      </c>
      <c r="DP41" s="31">
        <v>4</v>
      </c>
      <c r="DQ41" s="31"/>
      <c r="DS41" s="27">
        <v>4.2999999999999997E-2</v>
      </c>
      <c r="FO41" s="29">
        <v>31.3</v>
      </c>
      <c r="FP41" s="29">
        <v>0.21</v>
      </c>
      <c r="FQ41" s="31">
        <v>736</v>
      </c>
      <c r="FR41" s="32">
        <v>3</v>
      </c>
      <c r="GQ41" s="27">
        <v>0</v>
      </c>
      <c r="GR41" s="27">
        <v>0.96</v>
      </c>
      <c r="GS41" s="37">
        <v>1.34E-2</v>
      </c>
      <c r="GZ41" s="37">
        <v>4.2999999999999997E-2</v>
      </c>
      <c r="HJ41" s="37">
        <v>0</v>
      </c>
      <c r="HM41" s="35" t="s">
        <v>353</v>
      </c>
      <c r="HN41" s="31">
        <v>8613</v>
      </c>
      <c r="HW41" s="31"/>
      <c r="HX41" s="31">
        <v>76</v>
      </c>
      <c r="HY41" s="31"/>
      <c r="IC41" s="29">
        <v>445</v>
      </c>
      <c r="ID41" s="29">
        <v>0.02</v>
      </c>
      <c r="IE41" s="29"/>
      <c r="IF41" s="29">
        <v>14.5</v>
      </c>
      <c r="IG41" s="29">
        <v>81.7</v>
      </c>
      <c r="IH41" s="29">
        <v>163</v>
      </c>
      <c r="II41" s="29"/>
      <c r="IJ41" s="29"/>
      <c r="IK41" s="29">
        <v>0.65</v>
      </c>
      <c r="IL41" s="29">
        <v>26.9</v>
      </c>
    </row>
    <row r="42" spans="2:246">
      <c r="B42" s="26">
        <f t="shared" si="0"/>
        <v>36</v>
      </c>
      <c r="C42" s="25" t="s">
        <v>344</v>
      </c>
      <c r="J42" s="27">
        <v>0.106</v>
      </c>
      <c r="U42" s="27">
        <v>0.13869999999999999</v>
      </c>
      <c r="V42" s="27"/>
      <c r="W42" s="27">
        <v>8.6999999999999994E-2</v>
      </c>
      <c r="X42" s="29">
        <v>17.899999999999999</v>
      </c>
      <c r="AM42" s="32"/>
      <c r="AN42" s="29">
        <v>4902</v>
      </c>
      <c r="AT42" s="33">
        <v>0.65400000000000003</v>
      </c>
      <c r="AU42" s="29">
        <v>11920.9</v>
      </c>
      <c r="AV42" s="29">
        <v>5674.5</v>
      </c>
      <c r="AW42" s="29">
        <v>7638</v>
      </c>
      <c r="AZ42" s="29">
        <v>9356.4</v>
      </c>
      <c r="DI42" s="31">
        <v>346</v>
      </c>
      <c r="DJ42" s="31"/>
      <c r="DK42" s="31"/>
      <c r="DM42" s="31">
        <v>555</v>
      </c>
      <c r="DN42" s="27">
        <v>7.2000000000000008E-2</v>
      </c>
      <c r="DO42" s="29">
        <v>0.75</v>
      </c>
      <c r="DP42" s="31">
        <v>5</v>
      </c>
      <c r="DQ42" s="31">
        <v>3</v>
      </c>
      <c r="DS42" s="27">
        <v>0.182</v>
      </c>
      <c r="FO42" s="29">
        <v>28.3</v>
      </c>
      <c r="FP42" s="29">
        <v>0.11</v>
      </c>
      <c r="FQ42" s="31">
        <v>637</v>
      </c>
      <c r="FR42" s="32">
        <v>1</v>
      </c>
      <c r="GQ42" s="27">
        <v>1</v>
      </c>
      <c r="GR42" s="27">
        <v>1</v>
      </c>
      <c r="GS42" s="37">
        <v>8.0000000000000004E-4</v>
      </c>
      <c r="GZ42" s="37">
        <v>0</v>
      </c>
      <c r="HJ42" s="37">
        <v>0</v>
      </c>
      <c r="HM42" s="35" t="s">
        <v>353</v>
      </c>
      <c r="HN42" s="31">
        <v>12240</v>
      </c>
      <c r="HW42" s="31"/>
      <c r="HX42" s="31">
        <v>25</v>
      </c>
      <c r="HY42" s="31"/>
      <c r="IC42" s="29">
        <v>824</v>
      </c>
      <c r="ID42" s="29">
        <v>0.12</v>
      </c>
      <c r="IE42" s="29">
        <v>34.799999999999997</v>
      </c>
      <c r="IF42" s="29">
        <v>57.55</v>
      </c>
      <c r="IG42" s="29">
        <v>2608.9</v>
      </c>
      <c r="IH42" s="29">
        <v>120.3</v>
      </c>
      <c r="II42" s="29">
        <v>0.3</v>
      </c>
      <c r="IJ42" s="29"/>
      <c r="IK42" s="29">
        <v>1.23</v>
      </c>
      <c r="IL42" s="29">
        <v>1522.1</v>
      </c>
    </row>
    <row r="43" spans="2:246">
      <c r="B43" s="26">
        <f t="shared" si="0"/>
        <v>37</v>
      </c>
      <c r="C43" s="25" t="s">
        <v>345</v>
      </c>
      <c r="J43" s="27">
        <v>0.14000000000000001</v>
      </c>
      <c r="U43" s="27">
        <v>1</v>
      </c>
      <c r="V43" s="27"/>
      <c r="W43" s="27">
        <v>0</v>
      </c>
      <c r="X43" s="29">
        <v>14</v>
      </c>
      <c r="AM43" s="32">
        <v>25</v>
      </c>
      <c r="AN43" s="29">
        <v>1858</v>
      </c>
      <c r="AT43" s="33">
        <v>0.76500000000000001</v>
      </c>
      <c r="AU43" s="29">
        <v>12020.4</v>
      </c>
      <c r="AV43" s="29">
        <v>6556.1</v>
      </c>
      <c r="AW43" s="29">
        <v>9487.7999999999993</v>
      </c>
      <c r="AZ43" s="29">
        <v>11891</v>
      </c>
      <c r="DI43" s="31">
        <v>735</v>
      </c>
      <c r="DJ43" s="31"/>
      <c r="DK43" s="31"/>
      <c r="DM43" s="31">
        <v>1109</v>
      </c>
      <c r="DN43" s="27">
        <v>0.106</v>
      </c>
      <c r="DO43" s="29">
        <v>0.62</v>
      </c>
      <c r="DP43" s="31">
        <v>9</v>
      </c>
      <c r="DQ43" s="31">
        <v>5</v>
      </c>
      <c r="DS43" s="27">
        <v>0.21</v>
      </c>
      <c r="FO43" s="29">
        <v>23.6</v>
      </c>
      <c r="FP43" s="29">
        <v>0.19</v>
      </c>
      <c r="FQ43" s="31">
        <v>483</v>
      </c>
      <c r="FR43" s="32">
        <v>1.9</v>
      </c>
      <c r="GQ43" s="27">
        <v>0</v>
      </c>
      <c r="GR43" s="27">
        <v>0.06</v>
      </c>
      <c r="GS43" s="37">
        <v>3.2000000000000002E-3</v>
      </c>
      <c r="GZ43" s="37">
        <v>0</v>
      </c>
      <c r="HJ43" s="37">
        <v>0</v>
      </c>
      <c r="HM43" s="35" t="s">
        <v>353</v>
      </c>
      <c r="HN43" s="31">
        <v>24088</v>
      </c>
      <c r="HW43" s="31"/>
      <c r="HX43" s="31"/>
      <c r="HY43" s="31"/>
      <c r="IC43" s="29">
        <v>757</v>
      </c>
      <c r="ID43" s="29">
        <v>0.22</v>
      </c>
      <c r="IE43" s="29">
        <v>33</v>
      </c>
      <c r="IF43" s="29">
        <v>6.6</v>
      </c>
      <c r="IG43" s="29">
        <v>32</v>
      </c>
      <c r="IH43" s="29">
        <v>87</v>
      </c>
      <c r="II43" s="29">
        <v>0.3</v>
      </c>
      <c r="IJ43" s="29"/>
      <c r="IK43" s="29">
        <v>3.5</v>
      </c>
      <c r="IL43" s="29">
        <v>17.2</v>
      </c>
    </row>
    <row r="44" spans="2:246">
      <c r="B44" s="26">
        <f t="shared" si="0"/>
        <v>38</v>
      </c>
      <c r="C44" s="25" t="s">
        <v>346</v>
      </c>
      <c r="J44" s="27">
        <v>0</v>
      </c>
      <c r="U44" s="27">
        <v>0</v>
      </c>
      <c r="V44" s="27"/>
      <c r="W44" s="27">
        <v>0.56000000000000005</v>
      </c>
      <c r="X44" s="29">
        <v>0.15</v>
      </c>
      <c r="AM44" s="32"/>
      <c r="AN44" s="29">
        <v>3325</v>
      </c>
      <c r="AT44" s="33">
        <v>0.67599999999999993</v>
      </c>
      <c r="AU44" s="29">
        <v>11755.9</v>
      </c>
      <c r="AV44" s="29"/>
      <c r="AW44" s="29"/>
      <c r="AZ44" s="29"/>
      <c r="DI44" s="31">
        <v>35</v>
      </c>
      <c r="DJ44" s="31">
        <v>38</v>
      </c>
      <c r="DK44" s="31">
        <v>35</v>
      </c>
      <c r="DM44" s="31">
        <v>885</v>
      </c>
      <c r="DN44" s="27">
        <v>0.01</v>
      </c>
      <c r="DO44" s="29">
        <v>0.67</v>
      </c>
      <c r="DP44" s="31">
        <v>1</v>
      </c>
      <c r="DQ44" s="31"/>
      <c r="DS44" s="27">
        <v>0</v>
      </c>
      <c r="FO44" s="29">
        <v>28.5</v>
      </c>
      <c r="FP44" s="29">
        <v>0.23</v>
      </c>
      <c r="FQ44" s="31">
        <v>640</v>
      </c>
      <c r="FR44" s="32">
        <v>2</v>
      </c>
      <c r="GQ44" s="27">
        <v>0</v>
      </c>
      <c r="GR44" s="27">
        <v>0.52</v>
      </c>
      <c r="GS44" s="37">
        <v>0</v>
      </c>
      <c r="GZ44" s="37">
        <v>0</v>
      </c>
      <c r="HJ44" s="37">
        <v>0</v>
      </c>
      <c r="HM44" s="35" t="s">
        <v>353</v>
      </c>
      <c r="HN44" s="31">
        <v>22557</v>
      </c>
      <c r="HW44" s="31"/>
      <c r="HX44" s="31">
        <v>71</v>
      </c>
      <c r="HY44" s="31"/>
      <c r="IC44" s="29">
        <v>720</v>
      </c>
      <c r="ID44" s="29">
        <v>0.24</v>
      </c>
      <c r="IE44" s="29">
        <v>38.4</v>
      </c>
      <c r="IF44" s="29">
        <v>30.3</v>
      </c>
      <c r="IG44" s="29">
        <v>144</v>
      </c>
      <c r="IH44" s="29">
        <v>18.600000000000001</v>
      </c>
      <c r="II44" s="29">
        <v>0.13</v>
      </c>
      <c r="IJ44" s="29"/>
      <c r="IK44" s="29">
        <v>686.9</v>
      </c>
      <c r="IL44" s="29">
        <v>2.1</v>
      </c>
    </row>
    <row r="45" spans="2:246">
      <c r="B45" s="26">
        <f t="shared" si="0"/>
        <v>39</v>
      </c>
      <c r="C45" s="25" t="s">
        <v>347</v>
      </c>
      <c r="J45" s="27">
        <v>4.0999999999999995E-2</v>
      </c>
      <c r="U45" s="27">
        <v>0.8639</v>
      </c>
      <c r="V45" s="27"/>
      <c r="W45" s="27">
        <v>1</v>
      </c>
      <c r="X45" s="29">
        <v>27.5</v>
      </c>
      <c r="AM45" s="32"/>
      <c r="AN45" s="29">
        <v>9144</v>
      </c>
      <c r="AT45" s="33">
        <v>0.626</v>
      </c>
      <c r="AU45" s="29">
        <v>12642.8</v>
      </c>
      <c r="AV45" s="29">
        <v>5612.4</v>
      </c>
      <c r="AW45" s="29">
        <v>8268.2999999999993</v>
      </c>
      <c r="AZ45" s="29">
        <v>9385.2000000000007</v>
      </c>
      <c r="DI45" s="31">
        <v>561</v>
      </c>
      <c r="DJ45" s="31"/>
      <c r="DK45" s="31"/>
      <c r="DM45" s="31">
        <v>856</v>
      </c>
      <c r="DN45" s="27">
        <v>0.221</v>
      </c>
      <c r="DO45" s="29">
        <v>0.65</v>
      </c>
      <c r="DP45" s="31">
        <v>11</v>
      </c>
      <c r="DQ45" s="31">
        <v>4</v>
      </c>
      <c r="DS45" s="27">
        <v>0.24299999999999999</v>
      </c>
      <c r="FO45" s="29">
        <v>28.2</v>
      </c>
      <c r="FP45" s="29">
        <v>0.16</v>
      </c>
      <c r="FQ45" s="31">
        <v>603</v>
      </c>
      <c r="FR45" s="32">
        <v>1.7</v>
      </c>
      <c r="GQ45" s="27">
        <v>0</v>
      </c>
      <c r="GR45" s="27">
        <v>0.35</v>
      </c>
      <c r="GS45" s="37">
        <v>0</v>
      </c>
      <c r="GZ45" s="37">
        <v>0</v>
      </c>
      <c r="HJ45" s="37">
        <v>0</v>
      </c>
      <c r="HM45" s="35" t="s">
        <v>353</v>
      </c>
      <c r="HN45" s="31">
        <v>20640</v>
      </c>
      <c r="HW45" s="31"/>
      <c r="HX45" s="31">
        <v>18</v>
      </c>
      <c r="HY45" s="31"/>
      <c r="IC45" s="29">
        <v>684</v>
      </c>
      <c r="ID45" s="29">
        <v>0.22</v>
      </c>
      <c r="IE45" s="29"/>
      <c r="IF45" s="29">
        <v>44.4</v>
      </c>
      <c r="IG45" s="29"/>
      <c r="IH45" s="29">
        <v>104</v>
      </c>
      <c r="II45" s="29">
        <v>0.27</v>
      </c>
      <c r="IJ45" s="29"/>
      <c r="IK45" s="29">
        <v>0.91</v>
      </c>
      <c r="IL45" s="29"/>
    </row>
    <row r="46" spans="2:246">
      <c r="B46" s="26">
        <f t="shared" si="0"/>
        <v>40</v>
      </c>
      <c r="C46" s="25" t="s">
        <v>348</v>
      </c>
      <c r="J46" s="27">
        <v>6.4000000000000001E-2</v>
      </c>
      <c r="U46" s="27">
        <v>0.12300000000000001</v>
      </c>
      <c r="V46" s="27"/>
      <c r="W46" s="27">
        <v>0</v>
      </c>
      <c r="X46" s="29"/>
      <c r="AM46" s="32"/>
      <c r="AN46" s="29">
        <v>309679</v>
      </c>
      <c r="AT46" s="33">
        <v>0.34499999999999997</v>
      </c>
      <c r="AU46" s="29">
        <v>27617.9</v>
      </c>
      <c r="AV46" s="29">
        <v>7581.7</v>
      </c>
      <c r="AW46" s="29">
        <v>10540.4</v>
      </c>
      <c r="AZ46" s="29"/>
      <c r="DI46" s="31">
        <v>1414</v>
      </c>
      <c r="DJ46" s="31"/>
      <c r="DK46" s="31"/>
      <c r="DM46" s="31">
        <v>1755</v>
      </c>
      <c r="DN46" s="27">
        <v>0.32899999999999996</v>
      </c>
      <c r="DO46" s="29">
        <v>0.71</v>
      </c>
      <c r="DP46" s="31">
        <v>15</v>
      </c>
      <c r="DQ46" s="31">
        <v>6</v>
      </c>
      <c r="DS46" s="27">
        <v>0.191</v>
      </c>
      <c r="FO46" s="29">
        <v>27</v>
      </c>
      <c r="FP46" s="29">
        <v>0.44</v>
      </c>
      <c r="FQ46" s="31">
        <v>549</v>
      </c>
      <c r="FR46" s="32">
        <v>5.3</v>
      </c>
      <c r="GQ46" s="27">
        <v>0</v>
      </c>
      <c r="GR46" s="27">
        <v>0.9</v>
      </c>
      <c r="GS46" s="37">
        <v>0</v>
      </c>
      <c r="GZ46" s="37">
        <v>0</v>
      </c>
      <c r="HJ46" s="37">
        <v>2E-3</v>
      </c>
      <c r="HM46" s="35" t="s">
        <v>353</v>
      </c>
      <c r="HN46" s="31">
        <v>40356</v>
      </c>
      <c r="HW46" s="31"/>
      <c r="HX46" s="31"/>
      <c r="HY46" s="31"/>
      <c r="IC46" s="29">
        <v>1500</v>
      </c>
      <c r="ID46" s="29">
        <v>0.21</v>
      </c>
      <c r="IE46" s="29">
        <v>43</v>
      </c>
      <c r="IF46" s="29">
        <v>65</v>
      </c>
      <c r="IG46" s="29"/>
      <c r="IH46" s="29">
        <v>49</v>
      </c>
      <c r="II46" s="29">
        <v>0.22</v>
      </c>
      <c r="IJ46" s="29">
        <v>0.7</v>
      </c>
      <c r="IK46" s="29">
        <v>1.3</v>
      </c>
      <c r="IL46" s="29"/>
    </row>
    <row r="47" spans="2:246">
      <c r="B47" s="26">
        <f t="shared" si="0"/>
        <v>41</v>
      </c>
      <c r="C47" s="25" t="s">
        <v>349</v>
      </c>
      <c r="J47" s="27">
        <v>0.03</v>
      </c>
      <c r="U47" s="27">
        <v>0.15010000000000001</v>
      </c>
      <c r="V47" s="27"/>
      <c r="W47" s="27">
        <v>0.85</v>
      </c>
      <c r="X47" s="29"/>
      <c r="AM47" s="32"/>
      <c r="AN47" s="29">
        <v>733</v>
      </c>
      <c r="AT47" s="33">
        <v>0.67</v>
      </c>
      <c r="AU47" s="29">
        <v>11372.9</v>
      </c>
      <c r="AV47" s="29">
        <v>5313</v>
      </c>
      <c r="AW47" s="29">
        <v>7897.8</v>
      </c>
      <c r="AZ47" s="29">
        <v>8961.7000000000007</v>
      </c>
      <c r="DI47" s="31">
        <v>309</v>
      </c>
      <c r="DJ47" s="31"/>
      <c r="DK47" s="31"/>
      <c r="DM47" s="31">
        <v>460</v>
      </c>
      <c r="DN47" s="27">
        <v>0.17</v>
      </c>
      <c r="DO47" s="29">
        <v>0.69</v>
      </c>
      <c r="DP47" s="31">
        <v>7</v>
      </c>
      <c r="DQ47" s="31">
        <v>1</v>
      </c>
      <c r="DS47" s="27">
        <v>7.8E-2</v>
      </c>
      <c r="FO47" s="29">
        <v>32</v>
      </c>
      <c r="FP47" s="29">
        <v>0.06</v>
      </c>
      <c r="FQ47" s="31">
        <v>831</v>
      </c>
      <c r="FR47" s="32">
        <v>0.6</v>
      </c>
      <c r="GQ47" s="27">
        <v>1</v>
      </c>
      <c r="GR47" s="27">
        <v>0.6</v>
      </c>
      <c r="GS47" s="37">
        <v>2.6000000000000002E-2</v>
      </c>
      <c r="GZ47" s="37">
        <v>5.4000000000000006E-2</v>
      </c>
      <c r="HJ47" s="37">
        <v>0</v>
      </c>
      <c r="HM47" s="35" t="s">
        <v>353</v>
      </c>
      <c r="HN47" s="31">
        <v>9439</v>
      </c>
      <c r="HW47" s="31"/>
      <c r="HX47" s="31">
        <v>11</v>
      </c>
      <c r="HY47" s="31"/>
      <c r="IC47" s="29">
        <v>534</v>
      </c>
      <c r="ID47" s="29">
        <v>0.22</v>
      </c>
      <c r="IE47" s="29">
        <v>25.7</v>
      </c>
      <c r="IF47" s="29">
        <v>58.78</v>
      </c>
      <c r="IG47" s="29">
        <v>57.45</v>
      </c>
      <c r="IH47" s="29">
        <v>127.97</v>
      </c>
      <c r="II47" s="29">
        <v>0.13</v>
      </c>
      <c r="IJ47" s="29">
        <v>0.26</v>
      </c>
      <c r="IK47" s="29">
        <v>2.5</v>
      </c>
      <c r="IL47" s="29"/>
    </row>
    <row r="48" spans="2:246">
      <c r="B48" s="26">
        <v>42</v>
      </c>
      <c r="C48" s="25" t="s">
        <v>350</v>
      </c>
    </row>
    <row r="49" spans="2:3">
      <c r="B49" s="26">
        <v>43</v>
      </c>
      <c r="C49" s="25" t="s">
        <v>351</v>
      </c>
    </row>
  </sheetData>
  <mergeCells count="212">
    <mergeCell ref="IH2:IL2"/>
    <mergeCell ref="FY2:GD2"/>
    <mergeCell ref="AS3:AS4"/>
    <mergeCell ref="CF2:CH2"/>
    <mergeCell ref="FS2:FT2"/>
    <mergeCell ref="HQ2:HR2"/>
    <mergeCell ref="GO2:GP2"/>
    <mergeCell ref="BE3:BE4"/>
    <mergeCell ref="DO3:DO4"/>
    <mergeCell ref="IC2:IG2"/>
    <mergeCell ref="DJ2:DK2"/>
    <mergeCell ref="DK3:DK4"/>
    <mergeCell ref="DX3:DX4"/>
    <mergeCell ref="DN3:DN4"/>
    <mergeCell ref="DS3:DS4"/>
    <mergeCell ref="DU3:DU4"/>
    <mergeCell ref="DL3:DL4"/>
    <mergeCell ref="EF3:EF4"/>
    <mergeCell ref="BH3:BH4"/>
    <mergeCell ref="BI3:BI4"/>
    <mergeCell ref="BJ3:BJ4"/>
    <mergeCell ref="BT3:BT4"/>
    <mergeCell ref="BS3:BS4"/>
    <mergeCell ref="BM3:BM4"/>
    <mergeCell ref="DP3:DP4"/>
    <mergeCell ref="DR3:DR4"/>
    <mergeCell ref="DT3:DT4"/>
    <mergeCell ref="ED3:ED4"/>
    <mergeCell ref="DI3:DI4"/>
    <mergeCell ref="FK2:FM2"/>
    <mergeCell ref="CJ3:CO3"/>
    <mergeCell ref="CP3:CP4"/>
    <mergeCell ref="DJ3:DJ4"/>
    <mergeCell ref="DV3:DV4"/>
    <mergeCell ref="EC3:EC4"/>
    <mergeCell ref="HC2:HE2"/>
    <mergeCell ref="HT2:HU2"/>
    <mergeCell ref="FO2:FP2"/>
    <mergeCell ref="FQ2:FR2"/>
    <mergeCell ref="GM2:GN2"/>
    <mergeCell ref="GT2:GW2"/>
    <mergeCell ref="FU2:FW2"/>
    <mergeCell ref="GG2:GK2"/>
    <mergeCell ref="DW3:DW4"/>
    <mergeCell ref="EE3:EE4"/>
    <mergeCell ref="D3:D4"/>
    <mergeCell ref="E3:E4"/>
    <mergeCell ref="F3:F4"/>
    <mergeCell ref="G3:G4"/>
    <mergeCell ref="DG3:DG4"/>
    <mergeCell ref="L3:L4"/>
    <mergeCell ref="Q3:Q4"/>
    <mergeCell ref="P3:P4"/>
    <mergeCell ref="R3:R4"/>
    <mergeCell ref="O3:O4"/>
    <mergeCell ref="AK3:AL3"/>
    <mergeCell ref="BK3:BK4"/>
    <mergeCell ref="BL3:BL4"/>
    <mergeCell ref="DE3:DE4"/>
    <mergeCell ref="AM3:AM4"/>
    <mergeCell ref="AO3:AO4"/>
    <mergeCell ref="AN3:AN4"/>
    <mergeCell ref="AU3:BC3"/>
    <mergeCell ref="CR3:CR4"/>
    <mergeCell ref="CQ3:CQ4"/>
    <mergeCell ref="H3:H4"/>
    <mergeCell ref="I3:I4"/>
    <mergeCell ref="M3:M4"/>
    <mergeCell ref="N3:N4"/>
    <mergeCell ref="Y2:AA2"/>
    <mergeCell ref="AB2:AD2"/>
    <mergeCell ref="J3:J4"/>
    <mergeCell ref="K3:K4"/>
    <mergeCell ref="CD3:CE3"/>
    <mergeCell ref="BR3:BR4"/>
    <mergeCell ref="U3:U4"/>
    <mergeCell ref="V3:V4"/>
    <mergeCell ref="X3:X4"/>
    <mergeCell ref="AH3:AH4"/>
    <mergeCell ref="AI3:AI4"/>
    <mergeCell ref="AE3:AE4"/>
    <mergeCell ref="AG3:AG4"/>
    <mergeCell ref="AC3:AD3"/>
    <mergeCell ref="AJ3:AJ4"/>
    <mergeCell ref="AF3:AF4"/>
    <mergeCell ref="AR3:AR4"/>
    <mergeCell ref="BF3:BF4"/>
    <mergeCell ref="BZ3:CC3"/>
    <mergeCell ref="BU3:BV3"/>
    <mergeCell ref="Y3:Y4"/>
    <mergeCell ref="BN3:BQ3"/>
    <mergeCell ref="BS2:BY2"/>
    <mergeCell ref="BZ2:CE2"/>
    <mergeCell ref="AP3:AP4"/>
    <mergeCell ref="EW3:EW4"/>
    <mergeCell ref="B6:C6"/>
    <mergeCell ref="B2:C5"/>
    <mergeCell ref="CY2:DB2"/>
    <mergeCell ref="CT3:CT4"/>
    <mergeCell ref="CY3:DB3"/>
    <mergeCell ref="CI2:CO2"/>
    <mergeCell ref="CS3:CS4"/>
    <mergeCell ref="CG3:CH3"/>
    <mergeCell ref="CU3:CX3"/>
    <mergeCell ref="CI3:CI4"/>
    <mergeCell ref="BX3:BY3"/>
    <mergeCell ref="BD3:BD4"/>
    <mergeCell ref="AT3:AT4"/>
    <mergeCell ref="AU2:BC2"/>
    <mergeCell ref="BN2:BQ2"/>
    <mergeCell ref="S3:S4"/>
    <mergeCell ref="T3:T4"/>
    <mergeCell ref="Z3:AA3"/>
    <mergeCell ref="AB3:AB4"/>
    <mergeCell ref="W3:W4"/>
    <mergeCell ref="CF3:CF4"/>
    <mergeCell ref="CU2:CX2"/>
    <mergeCell ref="EZ3:EZ4"/>
    <mergeCell ref="EX3:EX4"/>
    <mergeCell ref="AK2:AL2"/>
    <mergeCell ref="ES3:ES4"/>
    <mergeCell ref="EV3:EV4"/>
    <mergeCell ref="ET3:ET4"/>
    <mergeCell ref="EQ3:EQ4"/>
    <mergeCell ref="FN3:FN4"/>
    <mergeCell ref="FE3:FE4"/>
    <mergeCell ref="FJ3:FJ4"/>
    <mergeCell ref="FK3:FM3"/>
    <mergeCell ref="FH3:FH4"/>
    <mergeCell ref="FG3:FG4"/>
    <mergeCell ref="FC2:FD2"/>
    <mergeCell ref="DD3:DD4"/>
    <mergeCell ref="DF3:DF4"/>
    <mergeCell ref="DQ3:DQ4"/>
    <mergeCell ref="DH3:DH4"/>
    <mergeCell ref="EO3:EO4"/>
    <mergeCell ref="EA3:EA4"/>
    <mergeCell ref="EB3:EB4"/>
    <mergeCell ref="EK3:EK4"/>
    <mergeCell ref="EG3:EG4"/>
    <mergeCell ref="AQ3:AQ4"/>
    <mergeCell ref="FC3:FD3"/>
    <mergeCell ref="FB3:FB4"/>
    <mergeCell ref="FP3:FP4"/>
    <mergeCell ref="FQ3:FQ4"/>
    <mergeCell ref="FO3:FO4"/>
    <mergeCell ref="FF3:FF4"/>
    <mergeCell ref="FI3:FI4"/>
    <mergeCell ref="BG3:BG4"/>
    <mergeCell ref="EJ3:EJ4"/>
    <mergeCell ref="EM3:EM4"/>
    <mergeCell ref="EP3:EP4"/>
    <mergeCell ref="DZ3:DZ4"/>
    <mergeCell ref="BW3:BW4"/>
    <mergeCell ref="EI3:EI4"/>
    <mergeCell ref="DC3:DC4"/>
    <mergeCell ref="DY3:DY4"/>
    <mergeCell ref="EN3:EN4"/>
    <mergeCell ref="EL3:EL4"/>
    <mergeCell ref="EH3:EH4"/>
    <mergeCell ref="DM3:DM4"/>
    <mergeCell ref="FA3:FA4"/>
    <mergeCell ref="ER3:ER4"/>
    <mergeCell ref="EU3:EU4"/>
    <mergeCell ref="EY3:EY4"/>
    <mergeCell ref="GX3:GX4"/>
    <mergeCell ref="GY3:GY4"/>
    <mergeCell ref="GT3:GT4"/>
    <mergeCell ref="FX3:FX4"/>
    <mergeCell ref="FY3:GD3"/>
    <mergeCell ref="GE3:GE4"/>
    <mergeCell ref="GR3:GR4"/>
    <mergeCell ref="GS3:GS4"/>
    <mergeCell ref="GM3:GN3"/>
    <mergeCell ref="FR3:FR4"/>
    <mergeCell ref="GQ3:GQ4"/>
    <mergeCell ref="GO3:GP3"/>
    <mergeCell ref="GL3:GL4"/>
    <mergeCell ref="FU3:FW3"/>
    <mergeCell ref="FS3:FT3"/>
    <mergeCell ref="GF3:GF4"/>
    <mergeCell ref="GG3:GK3"/>
    <mergeCell ref="GU3:GW3"/>
    <mergeCell ref="GZ3:GZ4"/>
    <mergeCell ref="HM3:HM4"/>
    <mergeCell ref="HP3:HP4"/>
    <mergeCell ref="HQ3:HQ4"/>
    <mergeCell ref="HO3:HO4"/>
    <mergeCell ref="HN3:HN4"/>
    <mergeCell ref="HJ3:HJ4"/>
    <mergeCell ref="HH3:HH4"/>
    <mergeCell ref="HT3:HT4"/>
    <mergeCell ref="HA3:HA4"/>
    <mergeCell ref="HC3:HE3"/>
    <mergeCell ref="HL3:HL4"/>
    <mergeCell ref="HB3:HB4"/>
    <mergeCell ref="HX3:HX4"/>
    <mergeCell ref="HG3:HG4"/>
    <mergeCell ref="HF3:HF4"/>
    <mergeCell ref="HI3:HI4"/>
    <mergeCell ref="IH3:IL3"/>
    <mergeCell ref="IC3:IG3"/>
    <mergeCell ref="HZ3:HZ4"/>
    <mergeCell ref="HW3:HW4"/>
    <mergeCell ref="HR3:HR4"/>
    <mergeCell ref="IB3:IB4"/>
    <mergeCell ref="HY3:HY4"/>
    <mergeCell ref="IA3:IA4"/>
    <mergeCell ref="HS3:HS4"/>
    <mergeCell ref="HK3:HK4"/>
    <mergeCell ref="HU3:HU4"/>
    <mergeCell ref="HV3:HV4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горизонтальная форма</vt:lpstr>
      <vt:lpstr>вертикальная форма</vt:lpstr>
      <vt:lpstr>Тверьстат 2010</vt:lpstr>
      <vt:lpstr>'вертикальная форма'!Заголовки_для_печати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gln</dc:creator>
  <cp:lastModifiedBy>Admin</cp:lastModifiedBy>
  <cp:lastPrinted>2012-05-17T09:27:25Z</cp:lastPrinted>
  <dcterms:created xsi:type="dcterms:W3CDTF">2011-03-29T06:25:10Z</dcterms:created>
  <dcterms:modified xsi:type="dcterms:W3CDTF">2012-05-24T04:06:56Z</dcterms:modified>
</cp:coreProperties>
</file>